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ink/ink42.xml" ContentType="application/inkml+xml"/>
  <Override PartName="/xl/ink/ink43.xml" ContentType="application/inkml+xml"/>
  <Override PartName="/xl/ink/ink44.xml" ContentType="application/inkml+xml"/>
  <Override PartName="/xl/ink/ink45.xml" ContentType="application/inkml+xml"/>
  <Override PartName="/xl/ink/ink46.xml" ContentType="application/inkml+xml"/>
  <Override PartName="/xl/ink/ink47.xml" ContentType="application/inkml+xml"/>
  <Override PartName="/xl/ink/ink48.xml" ContentType="application/inkml+xml"/>
  <Override PartName="/xl/ink/ink49.xml" ContentType="application/inkml+xml"/>
  <Override PartName="/xl/ink/ink50.xml" ContentType="application/inkml+xml"/>
  <Override PartName="/xl/ink/ink51.xml" ContentType="application/inkml+xml"/>
  <Override PartName="/xl/ink/ink52.xml" ContentType="application/inkml+xml"/>
  <Override PartName="/xl/ink/ink53.xml" ContentType="application/inkml+xml"/>
  <Override PartName="/xl/ink/ink54.xml" ContentType="application/inkml+xml"/>
  <Override PartName="/xl/ink/ink55.xml" ContentType="application/inkml+xml"/>
  <Override PartName="/xl/ink/ink56.xml" ContentType="application/inkml+xml"/>
  <Override PartName="/xl/ink/ink57.xml" ContentType="application/inkml+xml"/>
  <Override PartName="/xl/ink/ink58.xml" ContentType="application/inkml+xml"/>
  <Override PartName="/xl/ink/ink59.xml" ContentType="application/inkml+xml"/>
  <Override PartName="/xl/ink/ink60.xml" ContentType="application/inkml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 Finney\Dropbox (Personal)\N7074R\"/>
    </mc:Choice>
  </mc:AlternateContent>
  <xr:revisionPtr revIDLastSave="0" documentId="13_ncr:1_{EA624F30-1A0F-4532-87B4-614F0DA2175F}" xr6:coauthVersionLast="47" xr6:coauthVersionMax="47" xr10:uidLastSave="{00000000-0000-0000-0000-000000000000}"/>
  <bookViews>
    <workbookView xWindow="-98" yWindow="-98" windowWidth="21795" windowHeight="12975" xr2:uid="{0275F5C6-52FE-48D7-8CD3-2818B64A7737}"/>
  </bookViews>
  <sheets>
    <sheet name="Sheet1" sheetId="1" r:id="rId1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7" i="1" l="1"/>
  <c r="E11" i="1"/>
  <c r="AB33" i="1" s="1"/>
  <c r="E21" i="1"/>
  <c r="AB38" i="1" s="1"/>
  <c r="G20" i="1"/>
  <c r="G19" i="1"/>
  <c r="G18" i="1"/>
  <c r="G17" i="1"/>
  <c r="G8" i="1"/>
  <c r="G9" i="1"/>
  <c r="G10" i="1"/>
  <c r="G7" i="1"/>
  <c r="G21" i="1" l="1"/>
  <c r="AB37" i="1"/>
  <c r="F21" i="1"/>
  <c r="G11" i="1"/>
  <c r="F11" i="1" s="1"/>
  <c r="AB42" i="1"/>
  <c r="AB41" i="1"/>
  <c r="AB34" i="1"/>
  <c r="AA38" i="1" l="1"/>
  <c r="AA39" i="1"/>
  <c r="AA42" i="1"/>
  <c r="AA35" i="1"/>
  <c r="AA34" i="1"/>
  <c r="AA41" i="1"/>
</calcChain>
</file>

<file path=xl/sharedStrings.xml><?xml version="1.0" encoding="utf-8"?>
<sst xmlns="http://schemas.openxmlformats.org/spreadsheetml/2006/main" count="26" uniqueCount="17">
  <si>
    <t>Weight</t>
  </si>
  <si>
    <t>Arm</t>
  </si>
  <si>
    <t>Moment</t>
  </si>
  <si>
    <t>Empty Weight</t>
  </si>
  <si>
    <t>Pilot &amp; Front Pass.</t>
  </si>
  <si>
    <t>2nd Row Pass</t>
  </si>
  <si>
    <t>TOTAL</t>
  </si>
  <si>
    <t>TAKE-OFF</t>
  </si>
  <si>
    <t>LANDING</t>
  </si>
  <si>
    <t>x</t>
  </si>
  <si>
    <t>y</t>
  </si>
  <si>
    <t>Envelope</t>
  </si>
  <si>
    <t>T/O</t>
  </si>
  <si>
    <t>LDG</t>
  </si>
  <si>
    <t>Fuel (50g main)</t>
  </si>
  <si>
    <t>Oil</t>
  </si>
  <si>
    <t>Piper PA-28 N7074R Weight and Balance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</si>
</sst>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0" borderId="3" xfId="0" applyNumberFormat="1" applyBorder="1"/>
    <xf numFmtId="2" fontId="0" fillId="0" borderId="4" xfId="0" applyNumberFormat="1" applyBorder="1"/>
    <xf numFmtId="2" fontId="0" fillId="0" borderId="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N7074R W&amp;B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Limits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Sheet1!$AA$26:$AA$32</c:f>
              <c:numCache>
                <c:formatCode>General</c:formatCode>
                <c:ptCount val="7"/>
                <c:pt idx="0">
                  <c:v>85</c:v>
                </c:pt>
                <c:pt idx="1">
                  <c:v>90</c:v>
                </c:pt>
                <c:pt idx="2">
                  <c:v>94</c:v>
                </c:pt>
                <c:pt idx="3">
                  <c:v>94</c:v>
                </c:pt>
                <c:pt idx="4">
                  <c:v>84</c:v>
                </c:pt>
                <c:pt idx="5">
                  <c:v>84</c:v>
                </c:pt>
                <c:pt idx="6">
                  <c:v>85</c:v>
                </c:pt>
              </c:numCache>
            </c:numRef>
          </c:xVal>
          <c:yVal>
            <c:numRef>
              <c:f>Sheet1!$AB$26:$AB$32</c:f>
              <c:numCache>
                <c:formatCode>General</c:formatCode>
                <c:ptCount val="7"/>
                <c:pt idx="0">
                  <c:v>1900</c:v>
                </c:pt>
                <c:pt idx="1">
                  <c:v>2150</c:v>
                </c:pt>
                <c:pt idx="2">
                  <c:v>2150</c:v>
                </c:pt>
                <c:pt idx="3">
                  <c:v>1200</c:v>
                </c:pt>
                <c:pt idx="4">
                  <c:v>1200</c:v>
                </c:pt>
                <c:pt idx="5">
                  <c:v>1650</c:v>
                </c:pt>
                <c:pt idx="6">
                  <c:v>1900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67-48B1-9C63-1E73C4F4E5E3}"/>
            </c:ext>
          </c:extLst>
        </c:ser>
        <c:ser>
          <c:idx val="1"/>
          <c:order val="1"/>
          <c:tx>
            <c:v>T/O</c:v>
          </c:tx>
          <c:spPr>
            <a:ln w="9525" cap="rnd">
              <a:solidFill>
                <a:schemeClr val="accent2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Sheet1!$AA$33:$AA$35</c:f>
              <c:numCache>
                <c:formatCode>0.00</c:formatCode>
                <c:ptCount val="3"/>
                <c:pt idx="0">
                  <c:v>82</c:v>
                </c:pt>
                <c:pt idx="1">
                  <c:v>86.498485313683346</c:v>
                </c:pt>
                <c:pt idx="2">
                  <c:v>86.498485313683346</c:v>
                </c:pt>
              </c:numCache>
            </c:numRef>
          </c:xVal>
          <c:yVal>
            <c:numRef>
              <c:f>Sheet1!$AB$33:$AB$35</c:f>
              <c:numCache>
                <c:formatCode>General</c:formatCode>
                <c:ptCount val="3"/>
                <c:pt idx="0" formatCode="0.00">
                  <c:v>1954.2</c:v>
                </c:pt>
                <c:pt idx="1">
                  <c:v>1954.2</c:v>
                </c:pt>
                <c:pt idx="2">
                  <c:v>1200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367-48B1-9C63-1E73C4F4E5E3}"/>
            </c:ext>
          </c:extLst>
        </c:ser>
        <c:ser>
          <c:idx val="2"/>
          <c:order val="2"/>
          <c:tx>
            <c:v>LDG</c:v>
          </c:tx>
          <c:spPr>
            <a:ln w="9525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Sheet1!$AA$37:$AA$39</c:f>
              <c:numCache>
                <c:formatCode>0.00</c:formatCode>
                <c:ptCount val="3"/>
                <c:pt idx="0">
                  <c:v>82</c:v>
                </c:pt>
                <c:pt idx="1">
                  <c:v>85.635971141923122</c:v>
                </c:pt>
                <c:pt idx="2">
                  <c:v>85.635971141923122</c:v>
                </c:pt>
              </c:numCache>
            </c:numRef>
          </c:xVal>
          <c:yVal>
            <c:numRef>
              <c:f>Sheet1!$AB$37:$AB$39</c:f>
              <c:numCache>
                <c:formatCode>0.00</c:formatCode>
                <c:ptCount val="3"/>
                <c:pt idx="0">
                  <c:v>1774.2</c:v>
                </c:pt>
                <c:pt idx="1">
                  <c:v>1774.2</c:v>
                </c:pt>
                <c:pt idx="2" formatCode="General">
                  <c:v>1200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8367-48B1-9C63-1E73C4F4E5E3}"/>
            </c:ext>
          </c:extLst>
        </c:ser>
        <c:ser>
          <c:idx val="3"/>
          <c:order val="3"/>
          <c:tx>
            <c:v>Flight</c:v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Sheet1!$AA$41:$AA$42</c:f>
              <c:numCache>
                <c:formatCode>0.00</c:formatCode>
                <c:ptCount val="2"/>
                <c:pt idx="0">
                  <c:v>86.498485313683346</c:v>
                </c:pt>
                <c:pt idx="1">
                  <c:v>85.635971141923122</c:v>
                </c:pt>
              </c:numCache>
            </c:numRef>
          </c:xVal>
          <c:yVal>
            <c:numRef>
              <c:f>Sheet1!$AB$41:$AB$42</c:f>
              <c:numCache>
                <c:formatCode>General</c:formatCode>
                <c:ptCount val="2"/>
                <c:pt idx="0">
                  <c:v>1954.2</c:v>
                </c:pt>
                <c:pt idx="1">
                  <c:v>1774.2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367-48B1-9C63-1E73C4F4E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760000"/>
        <c:axId val="577025840"/>
      </c:scatterChart>
      <c:valAx>
        <c:axId val="577760000"/>
        <c:scaling>
          <c:orientation val="minMax"/>
          <c:max val="94"/>
          <c:min val="82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025840"/>
        <c:crosses val="autoZero"/>
        <c:crossBetween val="midCat"/>
        <c:majorUnit val="1"/>
      </c:valAx>
      <c:valAx>
        <c:axId val="577025840"/>
        <c:scaling>
          <c:orientation val="minMax"/>
          <c:max val="2200"/>
          <c:min val="12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760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ustomXml" Target="../ink/ink21.xml"/><Relationship Id="rId21" Type="http://schemas.openxmlformats.org/officeDocument/2006/relationships/customXml" Target="../ink/ink17.xml"/><Relationship Id="rId42" Type="http://schemas.openxmlformats.org/officeDocument/2006/relationships/customXml" Target="../ink/ink32.xml"/><Relationship Id="rId47" Type="http://schemas.openxmlformats.org/officeDocument/2006/relationships/image" Target="../media/image13.png"/><Relationship Id="rId63" Type="http://schemas.openxmlformats.org/officeDocument/2006/relationships/customXml" Target="../ink/ink46.xml"/><Relationship Id="rId68" Type="http://schemas.openxmlformats.org/officeDocument/2006/relationships/customXml" Target="../ink/ink49.xml"/><Relationship Id="rId84" Type="http://schemas.openxmlformats.org/officeDocument/2006/relationships/customXml" Target="../ink/ink60.xml"/><Relationship Id="rId16" Type="http://schemas.openxmlformats.org/officeDocument/2006/relationships/customXml" Target="../ink/ink13.xml"/><Relationship Id="rId11" Type="http://schemas.openxmlformats.org/officeDocument/2006/relationships/customXml" Target="../ink/ink9.xml"/><Relationship Id="rId32" Type="http://schemas.openxmlformats.org/officeDocument/2006/relationships/customXml" Target="../ink/ink25.xml"/><Relationship Id="rId37" Type="http://schemas.openxmlformats.org/officeDocument/2006/relationships/customXml" Target="../ink/ink29.xml"/><Relationship Id="rId53" Type="http://schemas.openxmlformats.org/officeDocument/2006/relationships/customXml" Target="../ink/ink39.xml"/><Relationship Id="rId58" Type="http://schemas.openxmlformats.org/officeDocument/2006/relationships/customXml" Target="../ink/ink43.xml"/><Relationship Id="rId74" Type="http://schemas.openxmlformats.org/officeDocument/2006/relationships/image" Target="../media/image21.png"/><Relationship Id="rId79" Type="http://schemas.openxmlformats.org/officeDocument/2006/relationships/customXml" Target="../ink/ink57.xml"/><Relationship Id="rId5" Type="http://schemas.openxmlformats.org/officeDocument/2006/relationships/customXml" Target="../ink/ink3.xml"/><Relationship Id="rId61" Type="http://schemas.openxmlformats.org/officeDocument/2006/relationships/image" Target="../media/image17.png"/><Relationship Id="rId82" Type="http://schemas.openxmlformats.org/officeDocument/2006/relationships/customXml" Target="../ink/ink59.xml"/><Relationship Id="rId19" Type="http://schemas.openxmlformats.org/officeDocument/2006/relationships/customXml" Target="../ink/ink16.xml"/><Relationship Id="rId14" Type="http://schemas.openxmlformats.org/officeDocument/2006/relationships/image" Target="../media/image3.png"/><Relationship Id="rId22" Type="http://schemas.openxmlformats.org/officeDocument/2006/relationships/customXml" Target="../ink/ink18.xml"/><Relationship Id="rId27" Type="http://schemas.openxmlformats.org/officeDocument/2006/relationships/image" Target="../media/image6.png"/><Relationship Id="rId30" Type="http://schemas.openxmlformats.org/officeDocument/2006/relationships/customXml" Target="../ink/ink23.xml"/><Relationship Id="rId35" Type="http://schemas.openxmlformats.org/officeDocument/2006/relationships/customXml" Target="../ink/ink28.xml"/><Relationship Id="rId43" Type="http://schemas.openxmlformats.org/officeDocument/2006/relationships/image" Target="../media/image11.png"/><Relationship Id="rId48" Type="http://schemas.openxmlformats.org/officeDocument/2006/relationships/customXml" Target="../ink/ink35.xml"/><Relationship Id="rId56" Type="http://schemas.openxmlformats.org/officeDocument/2006/relationships/customXml" Target="../ink/ink42.xml"/><Relationship Id="rId64" Type="http://schemas.openxmlformats.org/officeDocument/2006/relationships/customXml" Target="../ink/ink47.xml"/><Relationship Id="rId69" Type="http://schemas.openxmlformats.org/officeDocument/2006/relationships/customXml" Target="../ink/ink50.xml"/><Relationship Id="rId77" Type="http://schemas.openxmlformats.org/officeDocument/2006/relationships/customXml" Target="../ink/ink55.xml"/><Relationship Id="rId8" Type="http://schemas.openxmlformats.org/officeDocument/2006/relationships/customXml" Target="../ink/ink6.xml"/><Relationship Id="rId51" Type="http://schemas.openxmlformats.org/officeDocument/2006/relationships/customXml" Target="../ink/ink37.xml"/><Relationship Id="rId72" Type="http://schemas.openxmlformats.org/officeDocument/2006/relationships/image" Target="../media/image20.png"/><Relationship Id="rId80" Type="http://schemas.openxmlformats.org/officeDocument/2006/relationships/image" Target="../media/image23.png"/><Relationship Id="rId85" Type="http://schemas.openxmlformats.org/officeDocument/2006/relationships/chart" Target="../charts/chart1.xml"/><Relationship Id="rId3" Type="http://schemas.openxmlformats.org/officeDocument/2006/relationships/image" Target="../media/image2.png"/><Relationship Id="rId12" Type="http://schemas.openxmlformats.org/officeDocument/2006/relationships/customXml" Target="../ink/ink10.xml"/><Relationship Id="rId17" Type="http://schemas.openxmlformats.org/officeDocument/2006/relationships/customXml" Target="../ink/ink14.xml"/><Relationship Id="rId25" Type="http://schemas.openxmlformats.org/officeDocument/2006/relationships/customXml" Target="../ink/ink20.xml"/><Relationship Id="rId33" Type="http://schemas.openxmlformats.org/officeDocument/2006/relationships/customXml" Target="../ink/ink26.xml"/><Relationship Id="rId38" Type="http://schemas.openxmlformats.org/officeDocument/2006/relationships/image" Target="../media/image9.png"/><Relationship Id="rId46" Type="http://schemas.openxmlformats.org/officeDocument/2006/relationships/customXml" Target="../ink/ink34.xml"/><Relationship Id="rId59" Type="http://schemas.openxmlformats.org/officeDocument/2006/relationships/image" Target="../media/image16.png"/><Relationship Id="rId67" Type="http://schemas.openxmlformats.org/officeDocument/2006/relationships/image" Target="../media/image19.png"/><Relationship Id="rId20" Type="http://schemas.openxmlformats.org/officeDocument/2006/relationships/image" Target="../media/image4.png"/><Relationship Id="rId41" Type="http://schemas.openxmlformats.org/officeDocument/2006/relationships/customXml" Target="../ink/ink31.xml"/><Relationship Id="rId54" Type="http://schemas.openxmlformats.org/officeDocument/2006/relationships/customXml" Target="../ink/ink40.xml"/><Relationship Id="rId62" Type="http://schemas.openxmlformats.org/officeDocument/2006/relationships/customXml" Target="../ink/ink45.xml"/><Relationship Id="rId70" Type="http://schemas.openxmlformats.org/officeDocument/2006/relationships/customXml" Target="../ink/ink51.xml"/><Relationship Id="rId75" Type="http://schemas.openxmlformats.org/officeDocument/2006/relationships/customXml" Target="../ink/ink54.xml"/><Relationship Id="rId83" Type="http://schemas.openxmlformats.org/officeDocument/2006/relationships/image" Target="../media/image24.png"/><Relationship Id="rId1" Type="http://schemas.openxmlformats.org/officeDocument/2006/relationships/customXml" Target="../ink/ink1.xml"/><Relationship Id="rId6" Type="http://schemas.openxmlformats.org/officeDocument/2006/relationships/customXml" Target="../ink/ink4.xml"/><Relationship Id="rId15" Type="http://schemas.openxmlformats.org/officeDocument/2006/relationships/customXml" Target="../ink/ink12.xml"/><Relationship Id="rId23" Type="http://schemas.openxmlformats.org/officeDocument/2006/relationships/customXml" Target="../ink/ink19.xml"/><Relationship Id="rId28" Type="http://schemas.openxmlformats.org/officeDocument/2006/relationships/customXml" Target="../ink/ink22.xml"/><Relationship Id="rId36" Type="http://schemas.openxmlformats.org/officeDocument/2006/relationships/image" Target="../media/image8.png"/><Relationship Id="rId49" Type="http://schemas.openxmlformats.org/officeDocument/2006/relationships/customXml" Target="../ink/ink36.xml"/><Relationship Id="rId57" Type="http://schemas.openxmlformats.org/officeDocument/2006/relationships/image" Target="../media/image15.png"/><Relationship Id="rId10" Type="http://schemas.openxmlformats.org/officeDocument/2006/relationships/customXml" Target="../ink/ink8.xml"/><Relationship Id="rId31" Type="http://schemas.openxmlformats.org/officeDocument/2006/relationships/customXml" Target="../ink/ink24.xml"/><Relationship Id="rId44" Type="http://schemas.openxmlformats.org/officeDocument/2006/relationships/customXml" Target="../ink/ink33.xml"/><Relationship Id="rId52" Type="http://schemas.openxmlformats.org/officeDocument/2006/relationships/customXml" Target="../ink/ink38.xml"/><Relationship Id="rId60" Type="http://schemas.openxmlformats.org/officeDocument/2006/relationships/customXml" Target="../ink/ink44.xml"/><Relationship Id="rId65" Type="http://schemas.openxmlformats.org/officeDocument/2006/relationships/image" Target="../media/image18.png"/><Relationship Id="rId73" Type="http://schemas.openxmlformats.org/officeDocument/2006/relationships/customXml" Target="../ink/ink53.xml"/><Relationship Id="rId78" Type="http://schemas.openxmlformats.org/officeDocument/2006/relationships/customXml" Target="../ink/ink56.xml"/><Relationship Id="rId81" Type="http://schemas.openxmlformats.org/officeDocument/2006/relationships/customXml" Target="../ink/ink58.xml"/><Relationship Id="rId4" Type="http://schemas.openxmlformats.org/officeDocument/2006/relationships/customXml" Target="../ink/ink2.xml"/><Relationship Id="rId9" Type="http://schemas.openxmlformats.org/officeDocument/2006/relationships/customXml" Target="../ink/ink7.xml"/><Relationship Id="rId13" Type="http://schemas.openxmlformats.org/officeDocument/2006/relationships/customXml" Target="../ink/ink11.xml"/><Relationship Id="rId18" Type="http://schemas.openxmlformats.org/officeDocument/2006/relationships/customXml" Target="../ink/ink15.xml"/><Relationship Id="rId39" Type="http://schemas.openxmlformats.org/officeDocument/2006/relationships/customXml" Target="../ink/ink30.xml"/><Relationship Id="rId34" Type="http://schemas.openxmlformats.org/officeDocument/2006/relationships/customXml" Target="../ink/ink27.xml"/><Relationship Id="rId50" Type="http://schemas.openxmlformats.org/officeDocument/2006/relationships/image" Target="../media/image14.png"/><Relationship Id="rId55" Type="http://schemas.openxmlformats.org/officeDocument/2006/relationships/customXml" Target="../ink/ink41.xml"/><Relationship Id="rId76" Type="http://schemas.openxmlformats.org/officeDocument/2006/relationships/image" Target="../media/image22.png"/><Relationship Id="rId7" Type="http://schemas.openxmlformats.org/officeDocument/2006/relationships/customXml" Target="../ink/ink5.xml"/><Relationship Id="rId71" Type="http://schemas.openxmlformats.org/officeDocument/2006/relationships/customXml" Target="../ink/ink52.xml"/><Relationship Id="rId29" Type="http://schemas.openxmlformats.org/officeDocument/2006/relationships/image" Target="../media/image7.png"/><Relationship Id="rId24" Type="http://schemas.openxmlformats.org/officeDocument/2006/relationships/image" Target="../media/image5.png"/><Relationship Id="rId40" Type="http://schemas.openxmlformats.org/officeDocument/2006/relationships/image" Target="../media/image10.png"/><Relationship Id="rId45" Type="http://schemas.openxmlformats.org/officeDocument/2006/relationships/image" Target="../media/image12.png"/><Relationship Id="rId66" Type="http://schemas.openxmlformats.org/officeDocument/2006/relationships/customXml" Target="../ink/ink4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637927</xdr:colOff>
      <xdr:row>28</xdr:row>
      <xdr:rowOff>33008</xdr:rowOff>
    </xdr:from>
    <xdr:to>
      <xdr:col>8</xdr:col>
      <xdr:colOff>19500</xdr:colOff>
      <xdr:row>28</xdr:row>
      <xdr:rowOff>33368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4A508410-8C47-470D-314A-3167456AD2D9}"/>
                </a:ext>
              </a:extLst>
            </xdr14:cNvPr>
            <xdr14:cNvContentPartPr/>
          </xdr14:nvContentPartPr>
          <xdr14:nvPr macro=""/>
          <xdr14:xfrm>
            <a:off x="5500440" y="6376658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4A508410-8C47-470D-314A-3167456AD2D9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46800" y="62690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637927</xdr:colOff>
      <xdr:row>29</xdr:row>
      <xdr:rowOff>61553</xdr:rowOff>
    </xdr:from>
    <xdr:to>
      <xdr:col>8</xdr:col>
      <xdr:colOff>19500</xdr:colOff>
      <xdr:row>29</xdr:row>
      <xdr:rowOff>61913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72641FB9-4C8B-9BDF-6A8D-EF7160285BF0}"/>
                </a:ext>
              </a:extLst>
            </xdr14:cNvPr>
            <xdr14:cNvContentPartPr/>
          </xdr14:nvContentPartPr>
          <xdr14:nvPr macro=""/>
          <xdr14:xfrm>
            <a:off x="5500440" y="6586178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72641FB9-4C8B-9BDF-6A8D-EF7160285BF0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46800" y="647853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642607</xdr:colOff>
      <xdr:row>30</xdr:row>
      <xdr:rowOff>56978</xdr:rowOff>
    </xdr:from>
    <xdr:to>
      <xdr:col>8</xdr:col>
      <xdr:colOff>28414</xdr:colOff>
      <xdr:row>30</xdr:row>
      <xdr:rowOff>57338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E7AF0A5D-4661-635F-7482-E5C6C70C98F2}"/>
                </a:ext>
              </a:extLst>
            </xdr14:cNvPr>
            <xdr14:cNvContentPartPr/>
          </xdr14:nvContentPartPr>
          <xdr14:nvPr macro=""/>
          <xdr14:xfrm>
            <a:off x="5505120" y="6762578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E7AF0A5D-4661-635F-7482-E5C6C70C98F2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51480" y="665493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637927</xdr:colOff>
      <xdr:row>31</xdr:row>
      <xdr:rowOff>109283</xdr:rowOff>
    </xdr:from>
    <xdr:to>
      <xdr:col>8</xdr:col>
      <xdr:colOff>19500</xdr:colOff>
      <xdr:row>31</xdr:row>
      <xdr:rowOff>109643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83D08756-0DE1-C498-0EEA-E46F7E13601A}"/>
                </a:ext>
              </a:extLst>
            </xdr14:cNvPr>
            <xdr14:cNvContentPartPr/>
          </xdr14:nvContentPartPr>
          <xdr14:nvPr macro=""/>
          <xdr14:xfrm>
            <a:off x="5500440" y="6995858"/>
            <a:ext cx="360" cy="36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3D08756-0DE1-C498-0EEA-E46F7E13601A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46800" y="68882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642607</xdr:colOff>
      <xdr:row>32</xdr:row>
      <xdr:rowOff>99668</xdr:rowOff>
    </xdr:from>
    <xdr:to>
      <xdr:col>8</xdr:col>
      <xdr:colOff>28414</xdr:colOff>
      <xdr:row>32</xdr:row>
      <xdr:rowOff>100028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65701954-2814-7F63-C532-FF7A105476FF}"/>
                </a:ext>
              </a:extLst>
            </xdr14:cNvPr>
            <xdr14:cNvContentPartPr/>
          </xdr14:nvContentPartPr>
          <xdr14:nvPr macro=""/>
          <xdr14:xfrm>
            <a:off x="5505120" y="7167218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65701954-2814-7F63-C532-FF7A105476FF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51480" y="705957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642607</xdr:colOff>
      <xdr:row>33</xdr:row>
      <xdr:rowOff>104453</xdr:rowOff>
    </xdr:from>
    <xdr:to>
      <xdr:col>8</xdr:col>
      <xdr:colOff>28414</xdr:colOff>
      <xdr:row>33</xdr:row>
      <xdr:rowOff>104813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4A59E2D6-C988-D8E7-902F-107824C1EB0F}"/>
                </a:ext>
              </a:extLst>
            </xdr14:cNvPr>
            <xdr14:cNvContentPartPr/>
          </xdr14:nvContentPartPr>
          <xdr14:nvPr macro=""/>
          <xdr14:xfrm>
            <a:off x="5505120" y="7352978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4A59E2D6-C988-D8E7-902F-107824C1EB0F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51480" y="724533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642607</xdr:colOff>
      <xdr:row>34</xdr:row>
      <xdr:rowOff>94838</xdr:rowOff>
    </xdr:from>
    <xdr:to>
      <xdr:col>8</xdr:col>
      <xdr:colOff>28414</xdr:colOff>
      <xdr:row>34</xdr:row>
      <xdr:rowOff>95198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F01D49C7-47B7-5AAB-4180-436E9B083EDC}"/>
                </a:ext>
              </a:extLst>
            </xdr14:cNvPr>
            <xdr14:cNvContentPartPr/>
          </xdr14:nvContentPartPr>
          <xdr14:nvPr macro=""/>
          <xdr14:xfrm>
            <a:off x="5505120" y="7524338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F01D49C7-47B7-5AAB-4180-436E9B083EDC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51480" y="741669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4627</xdr:colOff>
      <xdr:row>35</xdr:row>
      <xdr:rowOff>109343</xdr:rowOff>
    </xdr:from>
    <xdr:to>
      <xdr:col>8</xdr:col>
      <xdr:colOff>4987</xdr:colOff>
      <xdr:row>35</xdr:row>
      <xdr:rowOff>109703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9638B200-EDFD-E97A-C618-131824FEA9C6}"/>
                </a:ext>
              </a:extLst>
            </xdr14:cNvPr>
            <xdr14:cNvContentPartPr/>
          </xdr14:nvContentPartPr>
          <xdr14:nvPr macro=""/>
          <xdr14:xfrm>
            <a:off x="5514840" y="7719818"/>
            <a:ext cx="360" cy="360"/>
          </xdr14:xfrm>
        </xdr:contentPart>
      </mc:Choice>
      <mc:Fallback xmlns="">
        <xdr:pic>
          <xdr:nvPicPr>
            <xdr:cNvPr id="12" name="Ink 11">
              <a:extLst>
                <a:ext uri="{FF2B5EF4-FFF2-40B4-BE49-F238E27FC236}">
                  <a16:creationId xmlns:a16="http://schemas.microsoft.com/office/drawing/2014/main" id="{9638B200-EDFD-E97A-C618-131824FEA9C6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61200" y="761217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633247</xdr:colOff>
      <xdr:row>36</xdr:row>
      <xdr:rowOff>66248</xdr:rowOff>
    </xdr:from>
    <xdr:to>
      <xdr:col>8</xdr:col>
      <xdr:colOff>10587</xdr:colOff>
      <xdr:row>36</xdr:row>
      <xdr:rowOff>66608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5C1EB546-DA3D-6814-095D-B810368235A5}"/>
                </a:ext>
              </a:extLst>
            </xdr14:cNvPr>
            <xdr14:cNvContentPartPr/>
          </xdr14:nvContentPartPr>
          <xdr14:nvPr macro=""/>
          <xdr14:xfrm>
            <a:off x="5495760" y="7857698"/>
            <a:ext cx="360" cy="36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5C1EB546-DA3D-6814-095D-B810368235A5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42120" y="775005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4627</xdr:colOff>
      <xdr:row>37</xdr:row>
      <xdr:rowOff>75713</xdr:rowOff>
    </xdr:from>
    <xdr:to>
      <xdr:col>8</xdr:col>
      <xdr:colOff>4987</xdr:colOff>
      <xdr:row>37</xdr:row>
      <xdr:rowOff>76073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B2D97493-04F6-E03B-5C86-0581F3876112}"/>
                </a:ext>
              </a:extLst>
            </xdr14:cNvPr>
            <xdr14:cNvContentPartPr/>
          </xdr14:nvContentPartPr>
          <xdr14:nvPr macro=""/>
          <xdr14:xfrm>
            <a:off x="5514840" y="8048138"/>
            <a:ext cx="360" cy="360"/>
          </xdr14:xfrm>
        </xdr:contentPart>
      </mc:Choice>
      <mc:Fallback xmlns="">
        <xdr:pic>
          <xdr:nvPicPr>
            <xdr:cNvPr id="14" name="Ink 13">
              <a:extLst>
                <a:ext uri="{FF2B5EF4-FFF2-40B4-BE49-F238E27FC236}">
                  <a16:creationId xmlns:a16="http://schemas.microsoft.com/office/drawing/2014/main" id="{B2D97493-04F6-E03B-5C86-0581F3876112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61200" y="794049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637927</xdr:colOff>
      <xdr:row>38</xdr:row>
      <xdr:rowOff>156818</xdr:rowOff>
    </xdr:from>
    <xdr:to>
      <xdr:col>8</xdr:col>
      <xdr:colOff>4987</xdr:colOff>
      <xdr:row>39</xdr:row>
      <xdr:rowOff>66563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7E7DA2C6-43CC-AEE7-0585-8795E1AD0A27}"/>
                </a:ext>
              </a:extLst>
            </xdr14:cNvPr>
            <xdr14:cNvContentPartPr/>
          </xdr14:nvContentPartPr>
          <xdr14:nvPr macro=""/>
          <xdr14:xfrm>
            <a:off x="5500440" y="8310218"/>
            <a:ext cx="14760" cy="9072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7E7DA2C6-43CC-AEE7-0585-8795E1AD0A27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5446800" y="8202578"/>
              <a:ext cx="122400" cy="30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304440</xdr:colOff>
      <xdr:row>38</xdr:row>
      <xdr:rowOff>175898</xdr:rowOff>
    </xdr:from>
    <xdr:to>
      <xdr:col>2</xdr:col>
      <xdr:colOff>304800</xdr:colOff>
      <xdr:row>38</xdr:row>
      <xdr:rowOff>176258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263CD22C-6EE8-D911-1CB2-FF4E948F8810}"/>
                </a:ext>
              </a:extLst>
            </xdr14:cNvPr>
            <xdr14:cNvContentPartPr/>
          </xdr14:nvContentPartPr>
          <xdr14:nvPr macro=""/>
          <xdr14:xfrm>
            <a:off x="1599840" y="8329298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263CD22C-6EE8-D911-1CB2-FF4E948F8810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546200" y="822165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342600</xdr:colOff>
      <xdr:row>37</xdr:row>
      <xdr:rowOff>175793</xdr:rowOff>
    </xdr:from>
    <xdr:to>
      <xdr:col>2</xdr:col>
      <xdr:colOff>342960</xdr:colOff>
      <xdr:row>37</xdr:row>
      <xdr:rowOff>176153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B28EF09B-89F0-7E5B-1F9F-7E6A3F99F8AF}"/>
                </a:ext>
              </a:extLst>
            </xdr14:cNvPr>
            <xdr14:cNvContentPartPr/>
          </xdr14:nvContentPartPr>
          <xdr14:nvPr macro=""/>
          <xdr14:xfrm>
            <a:off x="1638000" y="8148218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B28EF09B-89F0-7E5B-1F9F-7E6A3F99F8AF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584360" y="804057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442680</xdr:colOff>
      <xdr:row>37</xdr:row>
      <xdr:rowOff>66353</xdr:rowOff>
    </xdr:from>
    <xdr:to>
      <xdr:col>2</xdr:col>
      <xdr:colOff>443040</xdr:colOff>
      <xdr:row>37</xdr:row>
      <xdr:rowOff>66713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8ECBEE00-4248-DD7C-4167-295DA72190EC}"/>
                </a:ext>
              </a:extLst>
            </xdr14:cNvPr>
            <xdr14:cNvContentPartPr/>
          </xdr14:nvContentPartPr>
          <xdr14:nvPr macro=""/>
          <xdr14:xfrm>
            <a:off x="1738080" y="8038778"/>
            <a:ext cx="360" cy="36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8ECBEE00-4248-DD7C-4167-295DA72190EC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684440" y="793113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571200</xdr:colOff>
      <xdr:row>36</xdr:row>
      <xdr:rowOff>128168</xdr:rowOff>
    </xdr:from>
    <xdr:to>
      <xdr:col>2</xdr:col>
      <xdr:colOff>571560</xdr:colOff>
      <xdr:row>36</xdr:row>
      <xdr:rowOff>128528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1F0930D3-B926-906E-02A4-C4C05C9A966D}"/>
                </a:ext>
              </a:extLst>
            </xdr14:cNvPr>
            <xdr14:cNvContentPartPr/>
          </xdr14:nvContentPartPr>
          <xdr14:nvPr macro=""/>
          <xdr14:xfrm>
            <a:off x="1866600" y="7919618"/>
            <a:ext cx="360" cy="36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1F0930D3-B926-906E-02A4-C4C05C9A966D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812960" y="781197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9180</xdr:colOff>
      <xdr:row>35</xdr:row>
      <xdr:rowOff>152183</xdr:rowOff>
    </xdr:from>
    <xdr:to>
      <xdr:col>3</xdr:col>
      <xdr:colOff>99900</xdr:colOff>
      <xdr:row>36</xdr:row>
      <xdr:rowOff>47528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24" name="Ink 23">
              <a:extLst>
                <a:ext uri="{FF2B5EF4-FFF2-40B4-BE49-F238E27FC236}">
                  <a16:creationId xmlns:a16="http://schemas.microsoft.com/office/drawing/2014/main" id="{2D8AD63E-0F67-76CE-61B7-F6FBEDCC6CCC}"/>
                </a:ext>
              </a:extLst>
            </xdr14:cNvPr>
            <xdr14:cNvContentPartPr/>
          </xdr14:nvContentPartPr>
          <xdr14:nvPr macro=""/>
          <xdr14:xfrm>
            <a:off x="1952280" y="7762658"/>
            <a:ext cx="90720" cy="76320"/>
          </xdr14:xfrm>
        </xdr:contentPart>
      </mc:Choice>
      <mc:Fallback xmlns="">
        <xdr:pic>
          <xdr:nvPicPr>
            <xdr:cNvPr id="24" name="Ink 23">
              <a:extLst>
                <a:ext uri="{FF2B5EF4-FFF2-40B4-BE49-F238E27FC236}">
                  <a16:creationId xmlns:a16="http://schemas.microsoft.com/office/drawing/2014/main" id="{2D8AD63E-0F67-76CE-61B7-F6FBEDCC6CCC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898640" y="7655018"/>
              <a:ext cx="198360" cy="291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214020</xdr:colOff>
      <xdr:row>35</xdr:row>
      <xdr:rowOff>52103</xdr:rowOff>
    </xdr:from>
    <xdr:to>
      <xdr:col>3</xdr:col>
      <xdr:colOff>214380</xdr:colOff>
      <xdr:row>35</xdr:row>
      <xdr:rowOff>52463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25" name="Ink 24">
              <a:extLst>
                <a:ext uri="{FF2B5EF4-FFF2-40B4-BE49-F238E27FC236}">
                  <a16:creationId xmlns:a16="http://schemas.microsoft.com/office/drawing/2014/main" id="{C2AD25D5-257E-F6A0-B1F4-00E5FD57B36C}"/>
                </a:ext>
              </a:extLst>
            </xdr14:cNvPr>
            <xdr14:cNvContentPartPr/>
          </xdr14:nvContentPartPr>
          <xdr14:nvPr macro=""/>
          <xdr14:xfrm>
            <a:off x="2157120" y="7662578"/>
            <a:ext cx="360" cy="360"/>
          </xdr14:xfrm>
        </xdr:contentPart>
      </mc:Choice>
      <mc:Fallback xmlns="">
        <xdr:pic>
          <xdr:nvPicPr>
            <xdr:cNvPr id="25" name="Ink 24">
              <a:extLst>
                <a:ext uri="{FF2B5EF4-FFF2-40B4-BE49-F238E27FC236}">
                  <a16:creationId xmlns:a16="http://schemas.microsoft.com/office/drawing/2014/main" id="{C2AD25D5-257E-F6A0-B1F4-00E5FD57B36C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2103480" y="755493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290340</xdr:colOff>
      <xdr:row>34</xdr:row>
      <xdr:rowOff>156758</xdr:rowOff>
    </xdr:from>
    <xdr:to>
      <xdr:col>3</xdr:col>
      <xdr:colOff>290700</xdr:colOff>
      <xdr:row>34</xdr:row>
      <xdr:rowOff>157118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26" name="Ink 25">
              <a:extLst>
                <a:ext uri="{FF2B5EF4-FFF2-40B4-BE49-F238E27FC236}">
                  <a16:creationId xmlns:a16="http://schemas.microsoft.com/office/drawing/2014/main" id="{9EBD0797-F848-3AB2-0B36-969E61C326AC}"/>
                </a:ext>
              </a:extLst>
            </xdr14:cNvPr>
            <xdr14:cNvContentPartPr/>
          </xdr14:nvContentPartPr>
          <xdr14:nvPr macro=""/>
          <xdr14:xfrm>
            <a:off x="2233440" y="7586258"/>
            <a:ext cx="360" cy="360"/>
          </xdr14:xfrm>
        </xdr:contentPart>
      </mc:Choice>
      <mc:Fallback xmlns="">
        <xdr:pic>
          <xdr:nvPicPr>
            <xdr:cNvPr id="26" name="Ink 25">
              <a:extLst>
                <a:ext uri="{FF2B5EF4-FFF2-40B4-BE49-F238E27FC236}">
                  <a16:creationId xmlns:a16="http://schemas.microsoft.com/office/drawing/2014/main" id="{9EBD0797-F848-3AB2-0B36-969E61C326AC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2179800" y="74786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409140</xdr:colOff>
      <xdr:row>34</xdr:row>
      <xdr:rowOff>18878</xdr:rowOff>
    </xdr:from>
    <xdr:to>
      <xdr:col>3</xdr:col>
      <xdr:colOff>471420</xdr:colOff>
      <xdr:row>34</xdr:row>
      <xdr:rowOff>81158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29" name="Ink 28">
              <a:extLst>
                <a:ext uri="{FF2B5EF4-FFF2-40B4-BE49-F238E27FC236}">
                  <a16:creationId xmlns:a16="http://schemas.microsoft.com/office/drawing/2014/main" id="{321B3459-C228-C6BB-DB7F-C6AD5134B109}"/>
                </a:ext>
              </a:extLst>
            </xdr14:cNvPr>
            <xdr14:cNvContentPartPr/>
          </xdr14:nvContentPartPr>
          <xdr14:nvPr macro=""/>
          <xdr14:xfrm>
            <a:off x="2352240" y="7448378"/>
            <a:ext cx="62280" cy="62280"/>
          </xdr14:xfrm>
        </xdr:contentPart>
      </mc:Choice>
      <mc:Fallback xmlns="">
        <xdr:pic>
          <xdr:nvPicPr>
            <xdr:cNvPr id="29" name="Ink 28">
              <a:extLst>
                <a:ext uri="{FF2B5EF4-FFF2-40B4-BE49-F238E27FC236}">
                  <a16:creationId xmlns:a16="http://schemas.microsoft.com/office/drawing/2014/main" id="{321B3459-C228-C6BB-DB7F-C6AD5134B109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2298600" y="7340738"/>
              <a:ext cx="169920" cy="277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561780</xdr:colOff>
      <xdr:row>33</xdr:row>
      <xdr:rowOff>109133</xdr:rowOff>
    </xdr:from>
    <xdr:to>
      <xdr:col>3</xdr:col>
      <xdr:colOff>562140</xdr:colOff>
      <xdr:row>33</xdr:row>
      <xdr:rowOff>109493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30" name="Ink 29">
              <a:extLst>
                <a:ext uri="{FF2B5EF4-FFF2-40B4-BE49-F238E27FC236}">
                  <a16:creationId xmlns:a16="http://schemas.microsoft.com/office/drawing/2014/main" id="{62DAC829-FF2E-32AF-6B4B-3DD131E69B91}"/>
                </a:ext>
              </a:extLst>
            </xdr14:cNvPr>
            <xdr14:cNvContentPartPr/>
          </xdr14:nvContentPartPr>
          <xdr14:nvPr macro=""/>
          <xdr14:xfrm>
            <a:off x="2504880" y="7357658"/>
            <a:ext cx="360" cy="360"/>
          </xdr14:xfrm>
        </xdr:contentPart>
      </mc:Choice>
      <mc:Fallback xmlns="">
        <xdr:pic>
          <xdr:nvPicPr>
            <xdr:cNvPr id="30" name="Ink 29">
              <a:extLst>
                <a:ext uri="{FF2B5EF4-FFF2-40B4-BE49-F238E27FC236}">
                  <a16:creationId xmlns:a16="http://schemas.microsoft.com/office/drawing/2014/main" id="{62DAC829-FF2E-32AF-6B4B-3DD131E69B91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2451240" y="72500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4440</xdr:colOff>
      <xdr:row>32</xdr:row>
      <xdr:rowOff>42428</xdr:rowOff>
    </xdr:from>
    <xdr:to>
      <xdr:col>4</xdr:col>
      <xdr:colOff>190560</xdr:colOff>
      <xdr:row>33</xdr:row>
      <xdr:rowOff>53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35" name="Ink 34">
              <a:extLst>
                <a:ext uri="{FF2B5EF4-FFF2-40B4-BE49-F238E27FC236}">
                  <a16:creationId xmlns:a16="http://schemas.microsoft.com/office/drawing/2014/main" id="{B065BEAD-FB71-4B62-8A11-031539C28F7E}"/>
                </a:ext>
              </a:extLst>
            </xdr14:cNvPr>
            <xdr14:cNvContentPartPr/>
          </xdr14:nvContentPartPr>
          <xdr14:nvPr macro=""/>
          <xdr14:xfrm>
            <a:off x="2595240" y="7109978"/>
            <a:ext cx="186120" cy="138600"/>
          </xdr14:xfrm>
        </xdr:contentPart>
      </mc:Choice>
      <mc:Fallback xmlns="">
        <xdr:pic>
          <xdr:nvPicPr>
            <xdr:cNvPr id="35" name="Ink 34">
              <a:extLst>
                <a:ext uri="{FF2B5EF4-FFF2-40B4-BE49-F238E27FC236}">
                  <a16:creationId xmlns:a16="http://schemas.microsoft.com/office/drawing/2014/main" id="{B065BEAD-FB71-4B62-8A11-031539C28F7E}"/>
                </a:ext>
              </a:extLst>
            </xdr:cNvPr>
            <xdr:cNvPicPr/>
          </xdr:nvPicPr>
          <xdr:blipFill>
            <a:blip xmlns:r="http://schemas.openxmlformats.org/officeDocument/2006/relationships" r:embed="rId27"/>
            <a:stretch>
              <a:fillRect/>
            </a:stretch>
          </xdr:blipFill>
          <xdr:spPr>
            <a:xfrm>
              <a:off x="2541600" y="7002338"/>
              <a:ext cx="293760" cy="354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266520</xdr:colOff>
      <xdr:row>30</xdr:row>
      <xdr:rowOff>71018</xdr:rowOff>
    </xdr:from>
    <xdr:to>
      <xdr:col>4</xdr:col>
      <xdr:colOff>533280</xdr:colOff>
      <xdr:row>31</xdr:row>
      <xdr:rowOff>142763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42" name="Ink 41">
              <a:extLst>
                <a:ext uri="{FF2B5EF4-FFF2-40B4-BE49-F238E27FC236}">
                  <a16:creationId xmlns:a16="http://schemas.microsoft.com/office/drawing/2014/main" id="{B48B169C-8F9C-A85D-4B07-72DA70583EC9}"/>
                </a:ext>
              </a:extLst>
            </xdr14:cNvPr>
            <xdr14:cNvContentPartPr/>
          </xdr14:nvContentPartPr>
          <xdr14:nvPr macro=""/>
          <xdr14:xfrm>
            <a:off x="2857320" y="6776618"/>
            <a:ext cx="266760" cy="252720"/>
          </xdr14:xfrm>
        </xdr:contentPart>
      </mc:Choice>
      <mc:Fallback xmlns="">
        <xdr:pic>
          <xdr:nvPicPr>
            <xdr:cNvPr id="42" name="Ink 41">
              <a:extLst>
                <a:ext uri="{FF2B5EF4-FFF2-40B4-BE49-F238E27FC236}">
                  <a16:creationId xmlns:a16="http://schemas.microsoft.com/office/drawing/2014/main" id="{B48B169C-8F9C-A85D-4B07-72DA70583EC9}"/>
                </a:ext>
              </a:extLst>
            </xdr:cNvPr>
            <xdr:cNvPicPr/>
          </xdr:nvPicPr>
          <xdr:blipFill>
            <a:blip xmlns:r="http://schemas.openxmlformats.org/officeDocument/2006/relationships" r:embed="rId29"/>
            <a:stretch>
              <a:fillRect/>
            </a:stretch>
          </xdr:blipFill>
          <xdr:spPr>
            <a:xfrm>
              <a:off x="2803680" y="6668978"/>
              <a:ext cx="374400" cy="468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618960</xdr:colOff>
      <xdr:row>30</xdr:row>
      <xdr:rowOff>4418</xdr:rowOff>
    </xdr:from>
    <xdr:to>
      <xdr:col>4</xdr:col>
      <xdr:colOff>619320</xdr:colOff>
      <xdr:row>30</xdr:row>
      <xdr:rowOff>4778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43" name="Ink 42">
              <a:extLst>
                <a:ext uri="{FF2B5EF4-FFF2-40B4-BE49-F238E27FC236}">
                  <a16:creationId xmlns:a16="http://schemas.microsoft.com/office/drawing/2014/main" id="{5FD7044E-C613-BC01-42CD-64F5EF64EE2C}"/>
                </a:ext>
              </a:extLst>
            </xdr14:cNvPr>
            <xdr14:cNvContentPartPr/>
          </xdr14:nvContentPartPr>
          <xdr14:nvPr macro=""/>
          <xdr14:xfrm>
            <a:off x="3209760" y="6710018"/>
            <a:ext cx="360" cy="360"/>
          </xdr14:xfrm>
        </xdr:contentPart>
      </mc:Choice>
      <mc:Fallback xmlns="">
        <xdr:pic>
          <xdr:nvPicPr>
            <xdr:cNvPr id="43" name="Ink 42">
              <a:extLst>
                <a:ext uri="{FF2B5EF4-FFF2-40B4-BE49-F238E27FC236}">
                  <a16:creationId xmlns:a16="http://schemas.microsoft.com/office/drawing/2014/main" id="{5FD7044E-C613-BC01-42CD-64F5EF64EE2C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156120" y="660237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704640</xdr:colOff>
      <xdr:row>29</xdr:row>
      <xdr:rowOff>75953</xdr:rowOff>
    </xdr:from>
    <xdr:to>
      <xdr:col>4</xdr:col>
      <xdr:colOff>705000</xdr:colOff>
      <xdr:row>29</xdr:row>
      <xdr:rowOff>76313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44" name="Ink 43">
              <a:extLst>
                <a:ext uri="{FF2B5EF4-FFF2-40B4-BE49-F238E27FC236}">
                  <a16:creationId xmlns:a16="http://schemas.microsoft.com/office/drawing/2014/main" id="{A5AFA1BA-92E9-C5E1-A4F0-49C0042DEF1F}"/>
                </a:ext>
              </a:extLst>
            </xdr14:cNvPr>
            <xdr14:cNvContentPartPr/>
          </xdr14:nvContentPartPr>
          <xdr14:nvPr macro=""/>
          <xdr14:xfrm>
            <a:off x="3295440" y="6600578"/>
            <a:ext cx="360" cy="360"/>
          </xdr14:xfrm>
        </xdr:contentPart>
      </mc:Choice>
      <mc:Fallback xmlns="">
        <xdr:pic>
          <xdr:nvPicPr>
            <xdr:cNvPr id="44" name="Ink 43">
              <a:extLst>
                <a:ext uri="{FF2B5EF4-FFF2-40B4-BE49-F238E27FC236}">
                  <a16:creationId xmlns:a16="http://schemas.microsoft.com/office/drawing/2014/main" id="{A5AFA1BA-92E9-C5E1-A4F0-49C0042DEF1F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241800" y="649293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18682</xdr:colOff>
      <xdr:row>29</xdr:row>
      <xdr:rowOff>14033</xdr:rowOff>
    </xdr:from>
    <xdr:to>
      <xdr:col>5</xdr:col>
      <xdr:colOff>19042</xdr:colOff>
      <xdr:row>29</xdr:row>
      <xdr:rowOff>14393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">
          <xdr14:nvContentPartPr>
            <xdr14:cNvPr id="45" name="Ink 44">
              <a:extLst>
                <a:ext uri="{FF2B5EF4-FFF2-40B4-BE49-F238E27FC236}">
                  <a16:creationId xmlns:a16="http://schemas.microsoft.com/office/drawing/2014/main" id="{6DCA9A07-0FBA-8EF5-69C9-A38963D1C247}"/>
                </a:ext>
              </a:extLst>
            </xdr14:cNvPr>
            <xdr14:cNvContentPartPr/>
          </xdr14:nvContentPartPr>
          <xdr14:nvPr macro=""/>
          <xdr14:xfrm>
            <a:off x="3366720" y="6538658"/>
            <a:ext cx="360" cy="360"/>
          </xdr14:xfrm>
        </xdr:contentPart>
      </mc:Choice>
      <mc:Fallback xmlns="">
        <xdr:pic>
          <xdr:nvPicPr>
            <xdr:cNvPr id="45" name="Ink 44">
              <a:extLst>
                <a:ext uri="{FF2B5EF4-FFF2-40B4-BE49-F238E27FC236}">
                  <a16:creationId xmlns:a16="http://schemas.microsoft.com/office/drawing/2014/main" id="{6DCA9A07-0FBA-8EF5-69C9-A38963D1C247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313080" y="64310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128122</xdr:colOff>
      <xdr:row>28</xdr:row>
      <xdr:rowOff>114008</xdr:rowOff>
    </xdr:from>
    <xdr:to>
      <xdr:col>5</xdr:col>
      <xdr:colOff>128482</xdr:colOff>
      <xdr:row>28</xdr:row>
      <xdr:rowOff>114368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46" name="Ink 45">
              <a:extLst>
                <a:ext uri="{FF2B5EF4-FFF2-40B4-BE49-F238E27FC236}">
                  <a16:creationId xmlns:a16="http://schemas.microsoft.com/office/drawing/2014/main" id="{27DE2C39-D0DC-ECBB-EC22-C0C533420EB3}"/>
                </a:ext>
              </a:extLst>
            </xdr14:cNvPr>
            <xdr14:cNvContentPartPr/>
          </xdr14:nvContentPartPr>
          <xdr14:nvPr macro=""/>
          <xdr14:xfrm>
            <a:off x="3476160" y="6457658"/>
            <a:ext cx="360" cy="360"/>
          </xdr14:xfrm>
        </xdr:contentPart>
      </mc:Choice>
      <mc:Fallback xmlns="">
        <xdr:pic>
          <xdr:nvPicPr>
            <xdr:cNvPr id="46" name="Ink 45">
              <a:extLst>
                <a:ext uri="{FF2B5EF4-FFF2-40B4-BE49-F238E27FC236}">
                  <a16:creationId xmlns:a16="http://schemas.microsoft.com/office/drawing/2014/main" id="{27DE2C39-D0DC-ECBB-EC22-C0C533420EB3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422520" y="63500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171322</xdr:colOff>
      <xdr:row>28</xdr:row>
      <xdr:rowOff>104648</xdr:rowOff>
    </xdr:from>
    <xdr:to>
      <xdr:col>5</xdr:col>
      <xdr:colOff>171682</xdr:colOff>
      <xdr:row>28</xdr:row>
      <xdr:rowOff>105008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">
          <xdr14:nvContentPartPr>
            <xdr14:cNvPr id="47" name="Ink 46">
              <a:extLst>
                <a:ext uri="{FF2B5EF4-FFF2-40B4-BE49-F238E27FC236}">
                  <a16:creationId xmlns:a16="http://schemas.microsoft.com/office/drawing/2014/main" id="{568246D9-F059-54BA-0F41-79F529787069}"/>
                </a:ext>
              </a:extLst>
            </xdr14:cNvPr>
            <xdr14:cNvContentPartPr/>
          </xdr14:nvContentPartPr>
          <xdr14:nvPr macro=""/>
          <xdr14:xfrm>
            <a:off x="3519360" y="6448298"/>
            <a:ext cx="360" cy="360"/>
          </xdr14:xfrm>
        </xdr:contentPart>
      </mc:Choice>
      <mc:Fallback xmlns="">
        <xdr:pic>
          <xdr:nvPicPr>
            <xdr:cNvPr id="47" name="Ink 46">
              <a:extLst>
                <a:ext uri="{FF2B5EF4-FFF2-40B4-BE49-F238E27FC236}">
                  <a16:creationId xmlns:a16="http://schemas.microsoft.com/office/drawing/2014/main" id="{568246D9-F059-54BA-0F41-79F529787069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465720" y="634065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214162</xdr:colOff>
      <xdr:row>28</xdr:row>
      <xdr:rowOff>23648</xdr:rowOff>
    </xdr:from>
    <xdr:to>
      <xdr:col>5</xdr:col>
      <xdr:colOff>490642</xdr:colOff>
      <xdr:row>28</xdr:row>
      <xdr:rowOff>47768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58" name="Ink 57">
              <a:extLst>
                <a:ext uri="{FF2B5EF4-FFF2-40B4-BE49-F238E27FC236}">
                  <a16:creationId xmlns:a16="http://schemas.microsoft.com/office/drawing/2014/main" id="{47B51DC3-428F-2B60-E408-733D0FA33007}"/>
                </a:ext>
              </a:extLst>
            </xdr14:cNvPr>
            <xdr14:cNvContentPartPr/>
          </xdr14:nvContentPartPr>
          <xdr14:nvPr macro=""/>
          <xdr14:xfrm>
            <a:off x="3562200" y="6367298"/>
            <a:ext cx="276480" cy="24120"/>
          </xdr14:xfrm>
        </xdr:contentPart>
      </mc:Choice>
      <mc:Fallback xmlns="">
        <xdr:pic>
          <xdr:nvPicPr>
            <xdr:cNvPr id="58" name="Ink 57">
              <a:extLst>
                <a:ext uri="{FF2B5EF4-FFF2-40B4-BE49-F238E27FC236}">
                  <a16:creationId xmlns:a16="http://schemas.microsoft.com/office/drawing/2014/main" id="{47B51DC3-428F-2B60-E408-733D0FA33007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3508560" y="6259658"/>
              <a:ext cx="384120" cy="239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523402</xdr:colOff>
      <xdr:row>28</xdr:row>
      <xdr:rowOff>33008</xdr:rowOff>
    </xdr:from>
    <xdr:to>
      <xdr:col>6</xdr:col>
      <xdr:colOff>4845</xdr:colOff>
      <xdr:row>28</xdr:row>
      <xdr:rowOff>52448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5" name="Ink 64">
              <a:extLst>
                <a:ext uri="{FF2B5EF4-FFF2-40B4-BE49-F238E27FC236}">
                  <a16:creationId xmlns:a16="http://schemas.microsoft.com/office/drawing/2014/main" id="{577A8359-C69C-35D0-C10D-5261AA61F43B}"/>
                </a:ext>
              </a:extLst>
            </xdr14:cNvPr>
            <xdr14:cNvContentPartPr/>
          </xdr14:nvContentPartPr>
          <xdr14:nvPr macro=""/>
          <xdr14:xfrm>
            <a:off x="3871440" y="6376658"/>
            <a:ext cx="238680" cy="19440"/>
          </xdr14:xfrm>
        </xdr:contentPart>
      </mc:Choice>
      <mc:Fallback xmlns="">
        <xdr:pic>
          <xdr:nvPicPr>
            <xdr:cNvPr id="65" name="Ink 64">
              <a:extLst>
                <a:ext uri="{FF2B5EF4-FFF2-40B4-BE49-F238E27FC236}">
                  <a16:creationId xmlns:a16="http://schemas.microsoft.com/office/drawing/2014/main" id="{577A8359-C69C-35D0-C10D-5261AA61F43B}"/>
                </a:ext>
              </a:extLst>
            </xdr:cNvPr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3817800" y="6269018"/>
              <a:ext cx="346320" cy="235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137685</xdr:colOff>
      <xdr:row>28</xdr:row>
      <xdr:rowOff>23648</xdr:rowOff>
    </xdr:from>
    <xdr:to>
      <xdr:col>6</xdr:col>
      <xdr:colOff>176205</xdr:colOff>
      <xdr:row>28</xdr:row>
      <xdr:rowOff>38048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68" name="Ink 67">
              <a:extLst>
                <a:ext uri="{FF2B5EF4-FFF2-40B4-BE49-F238E27FC236}">
                  <a16:creationId xmlns:a16="http://schemas.microsoft.com/office/drawing/2014/main" id="{8A06455B-E23D-381F-7CEC-FD5870C3E76A}"/>
                </a:ext>
              </a:extLst>
            </xdr14:cNvPr>
            <xdr14:cNvContentPartPr/>
          </xdr14:nvContentPartPr>
          <xdr14:nvPr macro=""/>
          <xdr14:xfrm>
            <a:off x="4242960" y="6367298"/>
            <a:ext cx="38520" cy="14400"/>
          </xdr14:xfrm>
        </xdr:contentPart>
      </mc:Choice>
      <mc:Fallback xmlns="">
        <xdr:pic>
          <xdr:nvPicPr>
            <xdr:cNvPr id="68" name="Ink 67">
              <a:extLst>
                <a:ext uri="{FF2B5EF4-FFF2-40B4-BE49-F238E27FC236}">
                  <a16:creationId xmlns:a16="http://schemas.microsoft.com/office/drawing/2014/main" id="{8A06455B-E23D-381F-7CEC-FD5870C3E76A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4189320" y="6259658"/>
              <a:ext cx="146160" cy="2300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285285</xdr:colOff>
      <xdr:row>28</xdr:row>
      <xdr:rowOff>18608</xdr:rowOff>
    </xdr:from>
    <xdr:to>
      <xdr:col>6</xdr:col>
      <xdr:colOff>285645</xdr:colOff>
      <xdr:row>28</xdr:row>
      <xdr:rowOff>18968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69" name="Ink 68">
              <a:extLst>
                <a:ext uri="{FF2B5EF4-FFF2-40B4-BE49-F238E27FC236}">
                  <a16:creationId xmlns:a16="http://schemas.microsoft.com/office/drawing/2014/main" id="{78854623-2DEE-1A23-4E38-F4D3A0D2C683}"/>
                </a:ext>
              </a:extLst>
            </xdr14:cNvPr>
            <xdr14:cNvContentPartPr/>
          </xdr14:nvContentPartPr>
          <xdr14:nvPr macro=""/>
          <xdr14:xfrm>
            <a:off x="4390560" y="6362258"/>
            <a:ext cx="360" cy="360"/>
          </xdr14:xfrm>
        </xdr:contentPart>
      </mc:Choice>
      <mc:Fallback xmlns="">
        <xdr:pic>
          <xdr:nvPicPr>
            <xdr:cNvPr id="69" name="Ink 68">
              <a:extLst>
                <a:ext uri="{FF2B5EF4-FFF2-40B4-BE49-F238E27FC236}">
                  <a16:creationId xmlns:a16="http://schemas.microsoft.com/office/drawing/2014/main" id="{78854623-2DEE-1A23-4E38-F4D3A0D2C683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336920" y="62546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409125</xdr:colOff>
      <xdr:row>28</xdr:row>
      <xdr:rowOff>37688</xdr:rowOff>
    </xdr:from>
    <xdr:to>
      <xdr:col>6</xdr:col>
      <xdr:colOff>490485</xdr:colOff>
      <xdr:row>28</xdr:row>
      <xdr:rowOff>47768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2">
          <xdr14:nvContentPartPr>
            <xdr14:cNvPr id="72" name="Ink 71">
              <a:extLst>
                <a:ext uri="{FF2B5EF4-FFF2-40B4-BE49-F238E27FC236}">
                  <a16:creationId xmlns:a16="http://schemas.microsoft.com/office/drawing/2014/main" id="{65CB2FE0-F728-0F96-8901-168CFEABF550}"/>
                </a:ext>
              </a:extLst>
            </xdr14:cNvPr>
            <xdr14:cNvContentPartPr/>
          </xdr14:nvContentPartPr>
          <xdr14:nvPr macro=""/>
          <xdr14:xfrm>
            <a:off x="4514400" y="6381338"/>
            <a:ext cx="81360" cy="10080"/>
          </xdr14:xfrm>
        </xdr:contentPart>
      </mc:Choice>
      <mc:Fallback xmlns="">
        <xdr:pic>
          <xdr:nvPicPr>
            <xdr:cNvPr id="72" name="Ink 71">
              <a:extLst>
                <a:ext uri="{FF2B5EF4-FFF2-40B4-BE49-F238E27FC236}">
                  <a16:creationId xmlns:a16="http://schemas.microsoft.com/office/drawing/2014/main" id="{65CB2FE0-F728-0F96-8901-168CFEABF550}"/>
                </a:ext>
              </a:extLst>
            </xdr:cNvPr>
            <xdr:cNvPicPr/>
          </xdr:nvPicPr>
          <xdr:blipFill>
            <a:blip xmlns:r="http://schemas.openxmlformats.org/officeDocument/2006/relationships" r:embed="rId43"/>
            <a:stretch>
              <a:fillRect/>
            </a:stretch>
          </xdr:blipFill>
          <xdr:spPr>
            <a:xfrm>
              <a:off x="4460760" y="6273698"/>
              <a:ext cx="189000" cy="225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628365</xdr:colOff>
      <xdr:row>28</xdr:row>
      <xdr:rowOff>33008</xdr:rowOff>
    </xdr:from>
    <xdr:to>
      <xdr:col>6</xdr:col>
      <xdr:colOff>695325</xdr:colOff>
      <xdr:row>28</xdr:row>
      <xdr:rowOff>33368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">
          <xdr14:nvContentPartPr>
            <xdr14:cNvPr id="75" name="Ink 74">
              <a:extLst>
                <a:ext uri="{FF2B5EF4-FFF2-40B4-BE49-F238E27FC236}">
                  <a16:creationId xmlns:a16="http://schemas.microsoft.com/office/drawing/2014/main" id="{8FBBED32-CA5D-D311-59DF-B0A848188622}"/>
                </a:ext>
              </a:extLst>
            </xdr14:cNvPr>
            <xdr14:cNvContentPartPr/>
          </xdr14:nvContentPartPr>
          <xdr14:nvPr macro=""/>
          <xdr14:xfrm>
            <a:off x="4733640" y="6376658"/>
            <a:ext cx="66960" cy="360"/>
          </xdr14:xfrm>
        </xdr:contentPart>
      </mc:Choice>
      <mc:Fallback xmlns="">
        <xdr:pic>
          <xdr:nvPicPr>
            <xdr:cNvPr id="75" name="Ink 74">
              <a:extLst>
                <a:ext uri="{FF2B5EF4-FFF2-40B4-BE49-F238E27FC236}">
                  <a16:creationId xmlns:a16="http://schemas.microsoft.com/office/drawing/2014/main" id="{8FBBED32-CA5D-D311-59DF-B0A848188622}"/>
                </a:ext>
              </a:extLst>
            </xdr:cNvPr>
            <xdr:cNvPicPr/>
          </xdr:nvPicPr>
          <xdr:blipFill>
            <a:blip xmlns:r="http://schemas.openxmlformats.org/officeDocument/2006/relationships" r:embed="rId45"/>
            <a:stretch>
              <a:fillRect/>
            </a:stretch>
          </xdr:blipFill>
          <xdr:spPr>
            <a:xfrm>
              <a:off x="4680000" y="6269018"/>
              <a:ext cx="1746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66247</xdr:colOff>
      <xdr:row>28</xdr:row>
      <xdr:rowOff>23648</xdr:rowOff>
    </xdr:from>
    <xdr:to>
      <xdr:col>7</xdr:col>
      <xdr:colOff>123847</xdr:colOff>
      <xdr:row>28</xdr:row>
      <xdr:rowOff>43088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">
          <xdr14:nvContentPartPr>
            <xdr14:cNvPr id="78" name="Ink 77">
              <a:extLst>
                <a:ext uri="{FF2B5EF4-FFF2-40B4-BE49-F238E27FC236}">
                  <a16:creationId xmlns:a16="http://schemas.microsoft.com/office/drawing/2014/main" id="{8EE4F179-CBC2-4C62-635B-38C061190ADA}"/>
                </a:ext>
              </a:extLst>
            </xdr14:cNvPr>
            <xdr14:cNvContentPartPr/>
          </xdr14:nvContentPartPr>
          <xdr14:nvPr macro=""/>
          <xdr14:xfrm>
            <a:off x="4928760" y="6367298"/>
            <a:ext cx="57600" cy="19440"/>
          </xdr14:xfrm>
        </xdr:contentPart>
      </mc:Choice>
      <mc:Fallback xmlns="">
        <xdr:pic>
          <xdr:nvPicPr>
            <xdr:cNvPr id="78" name="Ink 77">
              <a:extLst>
                <a:ext uri="{FF2B5EF4-FFF2-40B4-BE49-F238E27FC236}">
                  <a16:creationId xmlns:a16="http://schemas.microsoft.com/office/drawing/2014/main" id="{8EE4F179-CBC2-4C62-635B-38C061190ADA}"/>
                </a:ext>
              </a:extLst>
            </xdr:cNvPr>
            <xdr:cNvPicPr/>
          </xdr:nvPicPr>
          <xdr:blipFill>
            <a:blip xmlns:r="http://schemas.openxmlformats.org/officeDocument/2006/relationships" r:embed="rId47"/>
            <a:stretch>
              <a:fillRect/>
            </a:stretch>
          </xdr:blipFill>
          <xdr:spPr>
            <a:xfrm>
              <a:off x="4875120" y="6259658"/>
              <a:ext cx="165240" cy="235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604605</xdr:colOff>
      <xdr:row>28</xdr:row>
      <xdr:rowOff>33008</xdr:rowOff>
    </xdr:from>
    <xdr:to>
      <xdr:col>6</xdr:col>
      <xdr:colOff>604965</xdr:colOff>
      <xdr:row>28</xdr:row>
      <xdr:rowOff>33368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8">
          <xdr14:nvContentPartPr>
            <xdr14:cNvPr id="79" name="Ink 78">
              <a:extLst>
                <a:ext uri="{FF2B5EF4-FFF2-40B4-BE49-F238E27FC236}">
                  <a16:creationId xmlns:a16="http://schemas.microsoft.com/office/drawing/2014/main" id="{E6EFA218-4D9B-DDDB-A8A0-249A30CCED60}"/>
                </a:ext>
              </a:extLst>
            </xdr14:cNvPr>
            <xdr14:cNvContentPartPr/>
          </xdr14:nvContentPartPr>
          <xdr14:nvPr macro=""/>
          <xdr14:xfrm>
            <a:off x="4709880" y="6376658"/>
            <a:ext cx="360" cy="360"/>
          </xdr14:xfrm>
        </xdr:contentPart>
      </mc:Choice>
      <mc:Fallback xmlns="">
        <xdr:pic>
          <xdr:nvPicPr>
            <xdr:cNvPr id="79" name="Ink 78">
              <a:extLst>
                <a:ext uri="{FF2B5EF4-FFF2-40B4-BE49-F238E27FC236}">
                  <a16:creationId xmlns:a16="http://schemas.microsoft.com/office/drawing/2014/main" id="{E6EFA218-4D9B-DDDB-A8A0-249A30CCED60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656240" y="62690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232927</xdr:colOff>
      <xdr:row>28</xdr:row>
      <xdr:rowOff>42728</xdr:rowOff>
    </xdr:from>
    <xdr:to>
      <xdr:col>7</xdr:col>
      <xdr:colOff>552607</xdr:colOff>
      <xdr:row>28</xdr:row>
      <xdr:rowOff>66848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">
          <xdr14:nvContentPartPr>
            <xdr14:cNvPr id="88" name="Ink 87">
              <a:extLst>
                <a:ext uri="{FF2B5EF4-FFF2-40B4-BE49-F238E27FC236}">
                  <a16:creationId xmlns:a16="http://schemas.microsoft.com/office/drawing/2014/main" id="{66FA9EB5-2AF3-61D4-1DD8-F5E876D30D44}"/>
                </a:ext>
              </a:extLst>
            </xdr14:cNvPr>
            <xdr14:cNvContentPartPr/>
          </xdr14:nvContentPartPr>
          <xdr14:nvPr macro=""/>
          <xdr14:xfrm>
            <a:off x="5095440" y="6386378"/>
            <a:ext cx="319680" cy="24120"/>
          </xdr14:xfrm>
        </xdr:contentPart>
      </mc:Choice>
      <mc:Fallback xmlns="">
        <xdr:pic>
          <xdr:nvPicPr>
            <xdr:cNvPr id="88" name="Ink 87">
              <a:extLst>
                <a:ext uri="{FF2B5EF4-FFF2-40B4-BE49-F238E27FC236}">
                  <a16:creationId xmlns:a16="http://schemas.microsoft.com/office/drawing/2014/main" id="{66FA9EB5-2AF3-61D4-1DD8-F5E876D30D44}"/>
                </a:ext>
              </a:extLst>
            </xdr:cNvPr>
            <xdr:cNvPicPr/>
          </xdr:nvPicPr>
          <xdr:blipFill>
            <a:blip xmlns:r="http://schemas.openxmlformats.org/officeDocument/2006/relationships" r:embed="rId50"/>
            <a:stretch>
              <a:fillRect/>
            </a:stretch>
          </xdr:blipFill>
          <xdr:spPr>
            <a:xfrm>
              <a:off x="5041800" y="6278738"/>
              <a:ext cx="427320" cy="239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61567</xdr:colOff>
      <xdr:row>28</xdr:row>
      <xdr:rowOff>33008</xdr:rowOff>
    </xdr:from>
    <xdr:to>
      <xdr:col>7</xdr:col>
      <xdr:colOff>61927</xdr:colOff>
      <xdr:row>28</xdr:row>
      <xdr:rowOff>33368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">
          <xdr14:nvContentPartPr>
            <xdr14:cNvPr id="89" name="Ink 88">
              <a:extLst>
                <a:ext uri="{FF2B5EF4-FFF2-40B4-BE49-F238E27FC236}">
                  <a16:creationId xmlns:a16="http://schemas.microsoft.com/office/drawing/2014/main" id="{00322324-8BF7-A206-348D-655B5CA77CE5}"/>
                </a:ext>
              </a:extLst>
            </xdr14:cNvPr>
            <xdr14:cNvContentPartPr/>
          </xdr14:nvContentPartPr>
          <xdr14:nvPr macro=""/>
          <xdr14:xfrm>
            <a:off x="4924080" y="6376658"/>
            <a:ext cx="360" cy="360"/>
          </xdr14:xfrm>
        </xdr:contentPart>
      </mc:Choice>
      <mc:Fallback xmlns="">
        <xdr:pic>
          <xdr:nvPicPr>
            <xdr:cNvPr id="89" name="Ink 88">
              <a:extLst>
                <a:ext uri="{FF2B5EF4-FFF2-40B4-BE49-F238E27FC236}">
                  <a16:creationId xmlns:a16="http://schemas.microsoft.com/office/drawing/2014/main" id="{00322324-8BF7-A206-348D-655B5CA77CE5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870440" y="62690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247485</xdr:colOff>
      <xdr:row>28</xdr:row>
      <xdr:rowOff>52088</xdr:rowOff>
    </xdr:from>
    <xdr:to>
      <xdr:col>6</xdr:col>
      <xdr:colOff>247845</xdr:colOff>
      <xdr:row>28</xdr:row>
      <xdr:rowOff>52448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2">
          <xdr14:nvContentPartPr>
            <xdr14:cNvPr id="90" name="Ink 89">
              <a:extLst>
                <a:ext uri="{FF2B5EF4-FFF2-40B4-BE49-F238E27FC236}">
                  <a16:creationId xmlns:a16="http://schemas.microsoft.com/office/drawing/2014/main" id="{E3BBEA9A-5698-59F2-E68F-0625A5C51C4E}"/>
                </a:ext>
              </a:extLst>
            </xdr14:cNvPr>
            <xdr14:cNvContentPartPr/>
          </xdr14:nvContentPartPr>
          <xdr14:nvPr macro=""/>
          <xdr14:xfrm>
            <a:off x="4352760" y="6395738"/>
            <a:ext cx="360" cy="360"/>
          </xdr14:xfrm>
        </xdr:contentPart>
      </mc:Choice>
      <mc:Fallback xmlns="">
        <xdr:pic>
          <xdr:nvPicPr>
            <xdr:cNvPr id="90" name="Ink 89">
              <a:extLst>
                <a:ext uri="{FF2B5EF4-FFF2-40B4-BE49-F238E27FC236}">
                  <a16:creationId xmlns:a16="http://schemas.microsoft.com/office/drawing/2014/main" id="{E3BBEA9A-5698-59F2-E68F-0625A5C51C4E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299120" y="628809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180682</xdr:colOff>
      <xdr:row>28</xdr:row>
      <xdr:rowOff>114008</xdr:rowOff>
    </xdr:from>
    <xdr:to>
      <xdr:col>5</xdr:col>
      <xdr:colOff>181042</xdr:colOff>
      <xdr:row>28</xdr:row>
      <xdr:rowOff>114368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">
          <xdr14:nvContentPartPr>
            <xdr14:cNvPr id="91" name="Ink 90">
              <a:extLst>
                <a:ext uri="{FF2B5EF4-FFF2-40B4-BE49-F238E27FC236}">
                  <a16:creationId xmlns:a16="http://schemas.microsoft.com/office/drawing/2014/main" id="{415E4FF6-E1FE-0B2C-B322-3D5BC76B5265}"/>
                </a:ext>
              </a:extLst>
            </xdr14:cNvPr>
            <xdr14:cNvContentPartPr/>
          </xdr14:nvContentPartPr>
          <xdr14:nvPr macro=""/>
          <xdr14:xfrm>
            <a:off x="3528720" y="6457658"/>
            <a:ext cx="360" cy="360"/>
          </xdr14:xfrm>
        </xdr:contentPart>
      </mc:Choice>
      <mc:Fallback xmlns="">
        <xdr:pic>
          <xdr:nvPicPr>
            <xdr:cNvPr id="91" name="Ink 90">
              <a:extLst>
                <a:ext uri="{FF2B5EF4-FFF2-40B4-BE49-F238E27FC236}">
                  <a16:creationId xmlns:a16="http://schemas.microsoft.com/office/drawing/2014/main" id="{415E4FF6-E1FE-0B2C-B322-3D5BC76B5265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475080" y="63500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342600</xdr:colOff>
      <xdr:row>38</xdr:row>
      <xdr:rowOff>18578</xdr:rowOff>
    </xdr:from>
    <xdr:to>
      <xdr:col>2</xdr:col>
      <xdr:colOff>342960</xdr:colOff>
      <xdr:row>38</xdr:row>
      <xdr:rowOff>18938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4">
          <xdr14:nvContentPartPr>
            <xdr14:cNvPr id="92" name="Ink 91">
              <a:extLst>
                <a:ext uri="{FF2B5EF4-FFF2-40B4-BE49-F238E27FC236}">
                  <a16:creationId xmlns:a16="http://schemas.microsoft.com/office/drawing/2014/main" id="{D3DC2237-0F12-D16C-13F7-5FDD3FAF8183}"/>
                </a:ext>
              </a:extLst>
            </xdr14:cNvPr>
            <xdr14:cNvContentPartPr/>
          </xdr14:nvContentPartPr>
          <xdr14:nvPr macro=""/>
          <xdr14:xfrm>
            <a:off x="1638000" y="8171978"/>
            <a:ext cx="360" cy="360"/>
          </xdr14:xfrm>
        </xdr:contentPart>
      </mc:Choice>
      <mc:Fallback xmlns="">
        <xdr:pic>
          <xdr:nvPicPr>
            <xdr:cNvPr id="92" name="Ink 91">
              <a:extLst>
                <a:ext uri="{FF2B5EF4-FFF2-40B4-BE49-F238E27FC236}">
                  <a16:creationId xmlns:a16="http://schemas.microsoft.com/office/drawing/2014/main" id="{D3DC2237-0F12-D16C-13F7-5FDD3FAF8183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584360" y="806433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342600</xdr:colOff>
      <xdr:row>38</xdr:row>
      <xdr:rowOff>166178</xdr:rowOff>
    </xdr:from>
    <xdr:to>
      <xdr:col>2</xdr:col>
      <xdr:colOff>342960</xdr:colOff>
      <xdr:row>38</xdr:row>
      <xdr:rowOff>166538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">
          <xdr14:nvContentPartPr>
            <xdr14:cNvPr id="93" name="Ink 92">
              <a:extLst>
                <a:ext uri="{FF2B5EF4-FFF2-40B4-BE49-F238E27FC236}">
                  <a16:creationId xmlns:a16="http://schemas.microsoft.com/office/drawing/2014/main" id="{0F2E7894-8D6A-C006-436C-866FF9A38838}"/>
                </a:ext>
              </a:extLst>
            </xdr14:cNvPr>
            <xdr14:cNvContentPartPr/>
          </xdr14:nvContentPartPr>
          <xdr14:nvPr macro=""/>
          <xdr14:xfrm>
            <a:off x="1638000" y="8319578"/>
            <a:ext cx="360" cy="360"/>
          </xdr14:xfrm>
        </xdr:contentPart>
      </mc:Choice>
      <mc:Fallback xmlns="">
        <xdr:pic>
          <xdr:nvPicPr>
            <xdr:cNvPr id="93" name="Ink 92">
              <a:extLst>
                <a:ext uri="{FF2B5EF4-FFF2-40B4-BE49-F238E27FC236}">
                  <a16:creationId xmlns:a16="http://schemas.microsoft.com/office/drawing/2014/main" id="{0F2E7894-8D6A-C006-436C-866FF9A38838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584360" y="821193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523680</xdr:colOff>
      <xdr:row>38</xdr:row>
      <xdr:rowOff>166178</xdr:rowOff>
    </xdr:from>
    <xdr:to>
      <xdr:col>3</xdr:col>
      <xdr:colOff>2036</xdr:colOff>
      <xdr:row>38</xdr:row>
      <xdr:rowOff>180938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6">
          <xdr14:nvContentPartPr>
            <xdr14:cNvPr id="96" name="Ink 95">
              <a:extLst>
                <a:ext uri="{FF2B5EF4-FFF2-40B4-BE49-F238E27FC236}">
                  <a16:creationId xmlns:a16="http://schemas.microsoft.com/office/drawing/2014/main" id="{B30785E1-853A-223A-ECB5-9508503DFF34}"/>
                </a:ext>
              </a:extLst>
            </xdr14:cNvPr>
            <xdr14:cNvContentPartPr/>
          </xdr14:nvContentPartPr>
          <xdr14:nvPr macro=""/>
          <xdr14:xfrm>
            <a:off x="1819080" y="8319578"/>
            <a:ext cx="100440" cy="14760"/>
          </xdr14:xfrm>
        </xdr:contentPart>
      </mc:Choice>
      <mc:Fallback xmlns="">
        <xdr:pic>
          <xdr:nvPicPr>
            <xdr:cNvPr id="96" name="Ink 95">
              <a:extLst>
                <a:ext uri="{FF2B5EF4-FFF2-40B4-BE49-F238E27FC236}">
                  <a16:creationId xmlns:a16="http://schemas.microsoft.com/office/drawing/2014/main" id="{B30785E1-853A-223A-ECB5-9508503DFF34}"/>
                </a:ext>
              </a:extLst>
            </xdr:cNvPr>
            <xdr:cNvPicPr/>
          </xdr:nvPicPr>
          <xdr:blipFill>
            <a:blip xmlns:r="http://schemas.openxmlformats.org/officeDocument/2006/relationships" r:embed="rId57"/>
            <a:stretch>
              <a:fillRect/>
            </a:stretch>
          </xdr:blipFill>
          <xdr:spPr>
            <a:xfrm>
              <a:off x="1765440" y="8211938"/>
              <a:ext cx="208080" cy="230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109260</xdr:colOff>
      <xdr:row>38</xdr:row>
      <xdr:rowOff>175898</xdr:rowOff>
    </xdr:from>
    <xdr:to>
      <xdr:col>3</xdr:col>
      <xdr:colOff>304740</xdr:colOff>
      <xdr:row>39</xdr:row>
      <xdr:rowOff>14363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8">
          <xdr14:nvContentPartPr>
            <xdr14:cNvPr id="101" name="Ink 100">
              <a:extLst>
                <a:ext uri="{FF2B5EF4-FFF2-40B4-BE49-F238E27FC236}">
                  <a16:creationId xmlns:a16="http://schemas.microsoft.com/office/drawing/2014/main" id="{B5A4D1A7-5F1A-F999-E801-DDC3DB5222EF}"/>
                </a:ext>
              </a:extLst>
            </xdr14:cNvPr>
            <xdr14:cNvContentPartPr/>
          </xdr14:nvContentPartPr>
          <xdr14:nvPr macro=""/>
          <xdr14:xfrm>
            <a:off x="2052360" y="8329298"/>
            <a:ext cx="195480" cy="19440"/>
          </xdr14:xfrm>
        </xdr:contentPart>
      </mc:Choice>
      <mc:Fallback xmlns="">
        <xdr:pic>
          <xdr:nvPicPr>
            <xdr:cNvPr id="101" name="Ink 100">
              <a:extLst>
                <a:ext uri="{FF2B5EF4-FFF2-40B4-BE49-F238E27FC236}">
                  <a16:creationId xmlns:a16="http://schemas.microsoft.com/office/drawing/2014/main" id="{B5A4D1A7-5F1A-F999-E801-DDC3DB5222EF}"/>
                </a:ext>
              </a:extLst>
            </xdr:cNvPr>
            <xdr:cNvPicPr/>
          </xdr:nvPicPr>
          <xdr:blipFill>
            <a:blip xmlns:r="http://schemas.openxmlformats.org/officeDocument/2006/relationships" r:embed="rId59"/>
            <a:stretch>
              <a:fillRect/>
            </a:stretch>
          </xdr:blipFill>
          <xdr:spPr>
            <a:xfrm>
              <a:off x="1998720" y="8221658"/>
              <a:ext cx="303120" cy="235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433260</xdr:colOff>
      <xdr:row>39</xdr:row>
      <xdr:rowOff>9323</xdr:rowOff>
    </xdr:from>
    <xdr:to>
      <xdr:col>3</xdr:col>
      <xdr:colOff>523980</xdr:colOff>
      <xdr:row>39</xdr:row>
      <xdr:rowOff>19043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0">
          <xdr14:nvContentPartPr>
            <xdr14:cNvPr id="104" name="Ink 103">
              <a:extLst>
                <a:ext uri="{FF2B5EF4-FFF2-40B4-BE49-F238E27FC236}">
                  <a16:creationId xmlns:a16="http://schemas.microsoft.com/office/drawing/2014/main" id="{AA645DFA-93A8-5744-1FF9-143E9B591B87}"/>
                </a:ext>
              </a:extLst>
            </xdr14:cNvPr>
            <xdr14:cNvContentPartPr/>
          </xdr14:nvContentPartPr>
          <xdr14:nvPr macro=""/>
          <xdr14:xfrm>
            <a:off x="2376360" y="8343698"/>
            <a:ext cx="90720" cy="9720"/>
          </xdr14:xfrm>
        </xdr:contentPart>
      </mc:Choice>
      <mc:Fallback xmlns="">
        <xdr:pic>
          <xdr:nvPicPr>
            <xdr:cNvPr id="104" name="Ink 103">
              <a:extLst>
                <a:ext uri="{FF2B5EF4-FFF2-40B4-BE49-F238E27FC236}">
                  <a16:creationId xmlns:a16="http://schemas.microsoft.com/office/drawing/2014/main" id="{AA645DFA-93A8-5744-1FF9-143E9B591B87}"/>
                </a:ext>
              </a:extLst>
            </xdr:cNvPr>
            <xdr:cNvPicPr/>
          </xdr:nvPicPr>
          <xdr:blipFill>
            <a:blip xmlns:r="http://schemas.openxmlformats.org/officeDocument/2006/relationships" r:embed="rId61"/>
            <a:stretch>
              <a:fillRect/>
            </a:stretch>
          </xdr:blipFill>
          <xdr:spPr>
            <a:xfrm>
              <a:off x="2322720" y="8236058"/>
              <a:ext cx="198360" cy="225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642780</xdr:colOff>
      <xdr:row>38</xdr:row>
      <xdr:rowOff>180578</xdr:rowOff>
    </xdr:from>
    <xdr:to>
      <xdr:col>4</xdr:col>
      <xdr:colOff>28587</xdr:colOff>
      <xdr:row>38</xdr:row>
      <xdr:rowOff>180938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2">
          <xdr14:nvContentPartPr>
            <xdr14:cNvPr id="105" name="Ink 104">
              <a:extLst>
                <a:ext uri="{FF2B5EF4-FFF2-40B4-BE49-F238E27FC236}">
                  <a16:creationId xmlns:a16="http://schemas.microsoft.com/office/drawing/2014/main" id="{C5EC251A-46DC-EF2D-8BC9-420F1D62E40E}"/>
                </a:ext>
              </a:extLst>
            </xdr14:cNvPr>
            <xdr14:cNvContentPartPr/>
          </xdr14:nvContentPartPr>
          <xdr14:nvPr macro=""/>
          <xdr14:xfrm>
            <a:off x="2585880" y="8333978"/>
            <a:ext cx="360" cy="360"/>
          </xdr14:xfrm>
        </xdr:contentPart>
      </mc:Choice>
      <mc:Fallback xmlns="">
        <xdr:pic>
          <xdr:nvPicPr>
            <xdr:cNvPr id="105" name="Ink 104">
              <a:extLst>
                <a:ext uri="{FF2B5EF4-FFF2-40B4-BE49-F238E27FC236}">
                  <a16:creationId xmlns:a16="http://schemas.microsoft.com/office/drawing/2014/main" id="{C5EC251A-46DC-EF2D-8BC9-420F1D62E40E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2532240" y="822633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42600</xdr:colOff>
      <xdr:row>38</xdr:row>
      <xdr:rowOff>180578</xdr:rowOff>
    </xdr:from>
    <xdr:to>
      <xdr:col>4</xdr:col>
      <xdr:colOff>42960</xdr:colOff>
      <xdr:row>38</xdr:row>
      <xdr:rowOff>180938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">
          <xdr14:nvContentPartPr>
            <xdr14:cNvPr id="106" name="Ink 105">
              <a:extLst>
                <a:ext uri="{FF2B5EF4-FFF2-40B4-BE49-F238E27FC236}">
                  <a16:creationId xmlns:a16="http://schemas.microsoft.com/office/drawing/2014/main" id="{29EB62DE-DB5C-DEA9-03B7-0E5729EA0365}"/>
                </a:ext>
              </a:extLst>
            </xdr14:cNvPr>
            <xdr14:cNvContentPartPr/>
          </xdr14:nvContentPartPr>
          <xdr14:nvPr macro=""/>
          <xdr14:xfrm>
            <a:off x="2633400" y="8333978"/>
            <a:ext cx="360" cy="360"/>
          </xdr14:xfrm>
        </xdr:contentPart>
      </mc:Choice>
      <mc:Fallback xmlns="">
        <xdr:pic>
          <xdr:nvPicPr>
            <xdr:cNvPr id="106" name="Ink 105">
              <a:extLst>
                <a:ext uri="{FF2B5EF4-FFF2-40B4-BE49-F238E27FC236}">
                  <a16:creationId xmlns:a16="http://schemas.microsoft.com/office/drawing/2014/main" id="{29EB62DE-DB5C-DEA9-03B7-0E5729EA0365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2579760" y="822633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233040</xdr:colOff>
      <xdr:row>39</xdr:row>
      <xdr:rowOff>23363</xdr:rowOff>
    </xdr:from>
    <xdr:to>
      <xdr:col>4</xdr:col>
      <xdr:colOff>314400</xdr:colOff>
      <xdr:row>39</xdr:row>
      <xdr:rowOff>23723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4">
          <xdr14:nvContentPartPr>
            <xdr14:cNvPr id="109" name="Ink 108">
              <a:extLst>
                <a:ext uri="{FF2B5EF4-FFF2-40B4-BE49-F238E27FC236}">
                  <a16:creationId xmlns:a16="http://schemas.microsoft.com/office/drawing/2014/main" id="{0D7FCE5F-02A6-AC12-24EE-6753A0680431}"/>
                </a:ext>
              </a:extLst>
            </xdr14:cNvPr>
            <xdr14:cNvContentPartPr/>
          </xdr14:nvContentPartPr>
          <xdr14:nvPr macro=""/>
          <xdr14:xfrm>
            <a:off x="2823840" y="8357738"/>
            <a:ext cx="81360" cy="360"/>
          </xdr14:xfrm>
        </xdr:contentPart>
      </mc:Choice>
      <mc:Fallback xmlns="">
        <xdr:pic>
          <xdr:nvPicPr>
            <xdr:cNvPr id="109" name="Ink 108">
              <a:extLst>
                <a:ext uri="{FF2B5EF4-FFF2-40B4-BE49-F238E27FC236}">
                  <a16:creationId xmlns:a16="http://schemas.microsoft.com/office/drawing/2014/main" id="{0D7FCE5F-02A6-AC12-24EE-6753A0680431}"/>
                </a:ext>
              </a:extLst>
            </xdr:cNvPr>
            <xdr:cNvPicPr/>
          </xdr:nvPicPr>
          <xdr:blipFill>
            <a:blip xmlns:r="http://schemas.openxmlformats.org/officeDocument/2006/relationships" r:embed="rId65"/>
            <a:stretch>
              <a:fillRect/>
            </a:stretch>
          </xdr:blipFill>
          <xdr:spPr>
            <a:xfrm>
              <a:off x="2770200" y="8250098"/>
              <a:ext cx="189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452280</xdr:colOff>
      <xdr:row>39</xdr:row>
      <xdr:rowOff>23363</xdr:rowOff>
    </xdr:from>
    <xdr:to>
      <xdr:col>4</xdr:col>
      <xdr:colOff>619320</xdr:colOff>
      <xdr:row>39</xdr:row>
      <xdr:rowOff>23723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6">
          <xdr14:nvContentPartPr>
            <xdr14:cNvPr id="114" name="Ink 113">
              <a:extLst>
                <a:ext uri="{FF2B5EF4-FFF2-40B4-BE49-F238E27FC236}">
                  <a16:creationId xmlns:a16="http://schemas.microsoft.com/office/drawing/2014/main" id="{71015725-12DA-9969-60C4-950335C6C416}"/>
                </a:ext>
              </a:extLst>
            </xdr14:cNvPr>
            <xdr14:cNvContentPartPr/>
          </xdr14:nvContentPartPr>
          <xdr14:nvPr macro=""/>
          <xdr14:xfrm>
            <a:off x="3043080" y="8357738"/>
            <a:ext cx="167040" cy="360"/>
          </xdr14:xfrm>
        </xdr:contentPart>
      </mc:Choice>
      <mc:Fallback xmlns="">
        <xdr:pic>
          <xdr:nvPicPr>
            <xdr:cNvPr id="114" name="Ink 113">
              <a:extLst>
                <a:ext uri="{FF2B5EF4-FFF2-40B4-BE49-F238E27FC236}">
                  <a16:creationId xmlns:a16="http://schemas.microsoft.com/office/drawing/2014/main" id="{71015725-12DA-9969-60C4-950335C6C416}"/>
                </a:ext>
              </a:extLst>
            </xdr:cNvPr>
            <xdr:cNvPicPr/>
          </xdr:nvPicPr>
          <xdr:blipFill>
            <a:blip xmlns:r="http://schemas.openxmlformats.org/officeDocument/2006/relationships" r:embed="rId67"/>
            <a:stretch>
              <a:fillRect/>
            </a:stretch>
          </xdr:blipFill>
          <xdr:spPr>
            <a:xfrm>
              <a:off x="2989440" y="8250098"/>
              <a:ext cx="27468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756840</xdr:colOff>
      <xdr:row>39</xdr:row>
      <xdr:rowOff>4283</xdr:rowOff>
    </xdr:from>
    <xdr:to>
      <xdr:col>5</xdr:col>
      <xdr:colOff>673</xdr:colOff>
      <xdr:row>39</xdr:row>
      <xdr:rowOff>4643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8">
          <xdr14:nvContentPartPr>
            <xdr14:cNvPr id="115" name="Ink 114">
              <a:extLst>
                <a:ext uri="{FF2B5EF4-FFF2-40B4-BE49-F238E27FC236}">
                  <a16:creationId xmlns:a16="http://schemas.microsoft.com/office/drawing/2014/main" id="{30F6BA70-ED00-93AE-986F-296956D0ED82}"/>
                </a:ext>
              </a:extLst>
            </xdr14:cNvPr>
            <xdr14:cNvContentPartPr/>
          </xdr14:nvContentPartPr>
          <xdr14:nvPr macro=""/>
          <xdr14:xfrm>
            <a:off x="3347640" y="8338658"/>
            <a:ext cx="360" cy="360"/>
          </xdr14:xfrm>
        </xdr:contentPart>
      </mc:Choice>
      <mc:Fallback xmlns="">
        <xdr:pic>
          <xdr:nvPicPr>
            <xdr:cNvPr id="115" name="Ink 114">
              <a:extLst>
                <a:ext uri="{FF2B5EF4-FFF2-40B4-BE49-F238E27FC236}">
                  <a16:creationId xmlns:a16="http://schemas.microsoft.com/office/drawing/2014/main" id="{30F6BA70-ED00-93AE-986F-296956D0ED82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294000" y="82310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152040</xdr:colOff>
      <xdr:row>38</xdr:row>
      <xdr:rowOff>166178</xdr:rowOff>
    </xdr:from>
    <xdr:to>
      <xdr:col>4</xdr:col>
      <xdr:colOff>152400</xdr:colOff>
      <xdr:row>38</xdr:row>
      <xdr:rowOff>166538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9">
          <xdr14:nvContentPartPr>
            <xdr14:cNvPr id="116" name="Ink 115">
              <a:extLst>
                <a:ext uri="{FF2B5EF4-FFF2-40B4-BE49-F238E27FC236}">
                  <a16:creationId xmlns:a16="http://schemas.microsoft.com/office/drawing/2014/main" id="{A8E649FE-FC03-940E-4719-9F1179A5F5C5}"/>
                </a:ext>
              </a:extLst>
            </xdr14:cNvPr>
            <xdr14:cNvContentPartPr/>
          </xdr14:nvContentPartPr>
          <xdr14:nvPr macro=""/>
          <xdr14:xfrm>
            <a:off x="2742840" y="8319578"/>
            <a:ext cx="360" cy="360"/>
          </xdr14:xfrm>
        </xdr:contentPart>
      </mc:Choice>
      <mc:Fallback xmlns="">
        <xdr:pic>
          <xdr:nvPicPr>
            <xdr:cNvPr id="116" name="Ink 115">
              <a:extLst>
                <a:ext uri="{FF2B5EF4-FFF2-40B4-BE49-F238E27FC236}">
                  <a16:creationId xmlns:a16="http://schemas.microsoft.com/office/drawing/2014/main" id="{A8E649FE-FC03-940E-4719-9F1179A5F5C5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2689200" y="821193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99682</xdr:colOff>
      <xdr:row>39</xdr:row>
      <xdr:rowOff>23363</xdr:rowOff>
    </xdr:from>
    <xdr:to>
      <xdr:col>5</xdr:col>
      <xdr:colOff>100042</xdr:colOff>
      <xdr:row>39</xdr:row>
      <xdr:rowOff>23723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0">
          <xdr14:nvContentPartPr>
            <xdr14:cNvPr id="117" name="Ink 116">
              <a:extLst>
                <a:ext uri="{FF2B5EF4-FFF2-40B4-BE49-F238E27FC236}">
                  <a16:creationId xmlns:a16="http://schemas.microsoft.com/office/drawing/2014/main" id="{0F5BFF24-A011-EC58-C351-7815B2C0A449}"/>
                </a:ext>
              </a:extLst>
            </xdr14:cNvPr>
            <xdr14:cNvContentPartPr/>
          </xdr14:nvContentPartPr>
          <xdr14:nvPr macro=""/>
          <xdr14:xfrm>
            <a:off x="3447720" y="8357738"/>
            <a:ext cx="360" cy="360"/>
          </xdr14:xfrm>
        </xdr:contentPart>
      </mc:Choice>
      <mc:Fallback xmlns="">
        <xdr:pic>
          <xdr:nvPicPr>
            <xdr:cNvPr id="117" name="Ink 116">
              <a:extLst>
                <a:ext uri="{FF2B5EF4-FFF2-40B4-BE49-F238E27FC236}">
                  <a16:creationId xmlns:a16="http://schemas.microsoft.com/office/drawing/2014/main" id="{0F5BFF24-A011-EC58-C351-7815B2C0A449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394080" y="825009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156922</xdr:colOff>
      <xdr:row>39</xdr:row>
      <xdr:rowOff>14003</xdr:rowOff>
    </xdr:from>
    <xdr:to>
      <xdr:col>6</xdr:col>
      <xdr:colOff>85845</xdr:colOff>
      <xdr:row>39</xdr:row>
      <xdr:rowOff>42803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1">
          <xdr14:nvContentPartPr>
            <xdr14:cNvPr id="138" name="Ink 137">
              <a:extLst>
                <a:ext uri="{FF2B5EF4-FFF2-40B4-BE49-F238E27FC236}">
                  <a16:creationId xmlns:a16="http://schemas.microsoft.com/office/drawing/2014/main" id="{B8530C33-C758-598F-3AA8-FB7020AFB09E}"/>
                </a:ext>
              </a:extLst>
            </xdr14:cNvPr>
            <xdr14:cNvContentPartPr/>
          </xdr14:nvContentPartPr>
          <xdr14:nvPr macro=""/>
          <xdr14:xfrm>
            <a:off x="3504960" y="8348378"/>
            <a:ext cx="686160" cy="28800"/>
          </xdr14:xfrm>
        </xdr:contentPart>
      </mc:Choice>
      <mc:Fallback xmlns="">
        <xdr:pic>
          <xdr:nvPicPr>
            <xdr:cNvPr id="138" name="Ink 137">
              <a:extLst>
                <a:ext uri="{FF2B5EF4-FFF2-40B4-BE49-F238E27FC236}">
                  <a16:creationId xmlns:a16="http://schemas.microsoft.com/office/drawing/2014/main" id="{B8530C33-C758-598F-3AA8-FB7020AFB09E}"/>
                </a:ext>
              </a:extLst>
            </xdr:cNvPr>
            <xdr:cNvPicPr/>
          </xdr:nvPicPr>
          <xdr:blipFill>
            <a:blip xmlns:r="http://schemas.openxmlformats.org/officeDocument/2006/relationships" r:embed="rId72"/>
            <a:stretch>
              <a:fillRect/>
            </a:stretch>
          </xdr:blipFill>
          <xdr:spPr>
            <a:xfrm>
              <a:off x="3451320" y="8240738"/>
              <a:ext cx="793800" cy="24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218685</xdr:colOff>
      <xdr:row>39</xdr:row>
      <xdr:rowOff>18683</xdr:rowOff>
    </xdr:from>
    <xdr:to>
      <xdr:col>6</xdr:col>
      <xdr:colOff>290685</xdr:colOff>
      <xdr:row>39</xdr:row>
      <xdr:rowOff>19043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3">
          <xdr14:nvContentPartPr>
            <xdr14:cNvPr id="143" name="Ink 142">
              <a:extLst>
                <a:ext uri="{FF2B5EF4-FFF2-40B4-BE49-F238E27FC236}">
                  <a16:creationId xmlns:a16="http://schemas.microsoft.com/office/drawing/2014/main" id="{DFF3025E-D5FE-2ABA-7AEB-19F94F5F861C}"/>
                </a:ext>
              </a:extLst>
            </xdr14:cNvPr>
            <xdr14:cNvContentPartPr/>
          </xdr14:nvContentPartPr>
          <xdr14:nvPr macro=""/>
          <xdr14:xfrm>
            <a:off x="4323960" y="8353058"/>
            <a:ext cx="72000" cy="360"/>
          </xdr14:xfrm>
        </xdr:contentPart>
      </mc:Choice>
      <mc:Fallback xmlns="">
        <xdr:pic>
          <xdr:nvPicPr>
            <xdr:cNvPr id="143" name="Ink 142">
              <a:extLst>
                <a:ext uri="{FF2B5EF4-FFF2-40B4-BE49-F238E27FC236}">
                  <a16:creationId xmlns:a16="http://schemas.microsoft.com/office/drawing/2014/main" id="{DFF3025E-D5FE-2ABA-7AEB-19F94F5F861C}"/>
                </a:ext>
              </a:extLst>
            </xdr:cNvPr>
            <xdr:cNvPicPr/>
          </xdr:nvPicPr>
          <xdr:blipFill>
            <a:blip xmlns:r="http://schemas.openxmlformats.org/officeDocument/2006/relationships" r:embed="rId74"/>
            <a:stretch>
              <a:fillRect/>
            </a:stretch>
          </xdr:blipFill>
          <xdr:spPr>
            <a:xfrm>
              <a:off x="4270320" y="8245418"/>
              <a:ext cx="17964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290325</xdr:colOff>
      <xdr:row>39</xdr:row>
      <xdr:rowOff>18683</xdr:rowOff>
    </xdr:from>
    <xdr:to>
      <xdr:col>6</xdr:col>
      <xdr:colOff>519285</xdr:colOff>
      <xdr:row>39</xdr:row>
      <xdr:rowOff>38123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5">
          <xdr14:nvContentPartPr>
            <xdr14:cNvPr id="150" name="Ink 149">
              <a:extLst>
                <a:ext uri="{FF2B5EF4-FFF2-40B4-BE49-F238E27FC236}">
                  <a16:creationId xmlns:a16="http://schemas.microsoft.com/office/drawing/2014/main" id="{85583341-DD22-D341-F34D-AA7E4CBBF1F9}"/>
                </a:ext>
              </a:extLst>
            </xdr14:cNvPr>
            <xdr14:cNvContentPartPr/>
          </xdr14:nvContentPartPr>
          <xdr14:nvPr macro=""/>
          <xdr14:xfrm>
            <a:off x="4395600" y="8353058"/>
            <a:ext cx="228960" cy="19440"/>
          </xdr14:xfrm>
        </xdr:contentPart>
      </mc:Choice>
      <mc:Fallback xmlns="">
        <xdr:pic>
          <xdr:nvPicPr>
            <xdr:cNvPr id="150" name="Ink 149">
              <a:extLst>
                <a:ext uri="{FF2B5EF4-FFF2-40B4-BE49-F238E27FC236}">
                  <a16:creationId xmlns:a16="http://schemas.microsoft.com/office/drawing/2014/main" id="{85583341-DD22-D341-F34D-AA7E4CBBF1F9}"/>
                </a:ext>
              </a:extLst>
            </xdr:cNvPr>
            <xdr:cNvPicPr/>
          </xdr:nvPicPr>
          <xdr:blipFill>
            <a:blip xmlns:r="http://schemas.openxmlformats.org/officeDocument/2006/relationships" r:embed="rId76"/>
            <a:stretch>
              <a:fillRect/>
            </a:stretch>
          </xdr:blipFill>
          <xdr:spPr>
            <a:xfrm>
              <a:off x="4341960" y="8245418"/>
              <a:ext cx="336600" cy="235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628365</xdr:colOff>
      <xdr:row>39</xdr:row>
      <xdr:rowOff>33083</xdr:rowOff>
    </xdr:from>
    <xdr:to>
      <xdr:col>6</xdr:col>
      <xdr:colOff>628725</xdr:colOff>
      <xdr:row>39</xdr:row>
      <xdr:rowOff>33443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7">
          <xdr14:nvContentPartPr>
            <xdr14:cNvPr id="151" name="Ink 150">
              <a:extLst>
                <a:ext uri="{FF2B5EF4-FFF2-40B4-BE49-F238E27FC236}">
                  <a16:creationId xmlns:a16="http://schemas.microsoft.com/office/drawing/2014/main" id="{4EE073BF-2D18-08A0-B43C-D2BFE6304332}"/>
                </a:ext>
              </a:extLst>
            </xdr14:cNvPr>
            <xdr14:cNvContentPartPr/>
          </xdr14:nvContentPartPr>
          <xdr14:nvPr macro=""/>
          <xdr14:xfrm>
            <a:off x="4733640" y="8367458"/>
            <a:ext cx="360" cy="360"/>
          </xdr14:xfrm>
        </xdr:contentPart>
      </mc:Choice>
      <mc:Fallback xmlns="">
        <xdr:pic>
          <xdr:nvPicPr>
            <xdr:cNvPr id="151" name="Ink 150">
              <a:extLst>
                <a:ext uri="{FF2B5EF4-FFF2-40B4-BE49-F238E27FC236}">
                  <a16:creationId xmlns:a16="http://schemas.microsoft.com/office/drawing/2014/main" id="{4EE073BF-2D18-08A0-B43C-D2BFE6304332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680000" y="82598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742485</xdr:colOff>
      <xdr:row>39</xdr:row>
      <xdr:rowOff>33083</xdr:rowOff>
    </xdr:from>
    <xdr:to>
      <xdr:col>6</xdr:col>
      <xdr:colOff>742845</xdr:colOff>
      <xdr:row>39</xdr:row>
      <xdr:rowOff>33443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8">
          <xdr14:nvContentPartPr>
            <xdr14:cNvPr id="152" name="Ink 151">
              <a:extLst>
                <a:ext uri="{FF2B5EF4-FFF2-40B4-BE49-F238E27FC236}">
                  <a16:creationId xmlns:a16="http://schemas.microsoft.com/office/drawing/2014/main" id="{795C5C92-0E3E-1291-9C4C-9D52C0D30293}"/>
                </a:ext>
              </a:extLst>
            </xdr14:cNvPr>
            <xdr14:cNvContentPartPr/>
          </xdr14:nvContentPartPr>
          <xdr14:nvPr macro=""/>
          <xdr14:xfrm>
            <a:off x="4847760" y="8367458"/>
            <a:ext cx="360" cy="360"/>
          </xdr14:xfrm>
        </xdr:contentPart>
      </mc:Choice>
      <mc:Fallback xmlns="">
        <xdr:pic>
          <xdr:nvPicPr>
            <xdr:cNvPr id="152" name="Ink 151">
              <a:extLst>
                <a:ext uri="{FF2B5EF4-FFF2-40B4-BE49-F238E27FC236}">
                  <a16:creationId xmlns:a16="http://schemas.microsoft.com/office/drawing/2014/main" id="{795C5C92-0E3E-1291-9C4C-9D52C0D30293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794120" y="82598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14047</xdr:colOff>
      <xdr:row>39</xdr:row>
      <xdr:rowOff>33083</xdr:rowOff>
    </xdr:from>
    <xdr:to>
      <xdr:col>7</xdr:col>
      <xdr:colOff>433447</xdr:colOff>
      <xdr:row>39</xdr:row>
      <xdr:rowOff>52523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9">
          <xdr14:nvContentPartPr>
            <xdr14:cNvPr id="163" name="Ink 162">
              <a:extLst>
                <a:ext uri="{FF2B5EF4-FFF2-40B4-BE49-F238E27FC236}">
                  <a16:creationId xmlns:a16="http://schemas.microsoft.com/office/drawing/2014/main" id="{3EAC97C6-DDAC-FCCF-17DA-FB3C5977A8D3}"/>
                </a:ext>
              </a:extLst>
            </xdr14:cNvPr>
            <xdr14:cNvContentPartPr/>
          </xdr14:nvContentPartPr>
          <xdr14:nvPr macro=""/>
          <xdr14:xfrm>
            <a:off x="4876560" y="8367458"/>
            <a:ext cx="419400" cy="19440"/>
          </xdr14:xfrm>
        </xdr:contentPart>
      </mc:Choice>
      <mc:Fallback xmlns="">
        <xdr:pic>
          <xdr:nvPicPr>
            <xdr:cNvPr id="163" name="Ink 162">
              <a:extLst>
                <a:ext uri="{FF2B5EF4-FFF2-40B4-BE49-F238E27FC236}">
                  <a16:creationId xmlns:a16="http://schemas.microsoft.com/office/drawing/2014/main" id="{3EAC97C6-DDAC-FCCF-17DA-FB3C5977A8D3}"/>
                </a:ext>
              </a:extLst>
            </xdr:cNvPr>
            <xdr:cNvPicPr/>
          </xdr:nvPicPr>
          <xdr:blipFill>
            <a:blip xmlns:r="http://schemas.openxmlformats.org/officeDocument/2006/relationships" r:embed="rId80"/>
            <a:stretch>
              <a:fillRect/>
            </a:stretch>
          </xdr:blipFill>
          <xdr:spPr>
            <a:xfrm>
              <a:off x="4822920" y="8259818"/>
              <a:ext cx="527040" cy="235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528487</xdr:colOff>
      <xdr:row>39</xdr:row>
      <xdr:rowOff>52163</xdr:rowOff>
    </xdr:from>
    <xdr:to>
      <xdr:col>7</xdr:col>
      <xdr:colOff>528847</xdr:colOff>
      <xdr:row>39</xdr:row>
      <xdr:rowOff>52523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1">
          <xdr14:nvContentPartPr>
            <xdr14:cNvPr id="164" name="Ink 163">
              <a:extLst>
                <a:ext uri="{FF2B5EF4-FFF2-40B4-BE49-F238E27FC236}">
                  <a16:creationId xmlns:a16="http://schemas.microsoft.com/office/drawing/2014/main" id="{116342B5-071B-A8CD-922C-89FBEB32AC62}"/>
                </a:ext>
              </a:extLst>
            </xdr14:cNvPr>
            <xdr14:cNvContentPartPr/>
          </xdr14:nvContentPartPr>
          <xdr14:nvPr macro=""/>
          <xdr14:xfrm>
            <a:off x="5391000" y="8386538"/>
            <a:ext cx="360" cy="360"/>
          </xdr14:xfrm>
        </xdr:contentPart>
      </mc:Choice>
      <mc:Fallback xmlns="">
        <xdr:pic>
          <xdr:nvPicPr>
            <xdr:cNvPr id="164" name="Ink 163">
              <a:extLst>
                <a:ext uri="{FF2B5EF4-FFF2-40B4-BE49-F238E27FC236}">
                  <a16:creationId xmlns:a16="http://schemas.microsoft.com/office/drawing/2014/main" id="{116342B5-071B-A8CD-922C-89FBEB32AC62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337360" y="827889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442680</xdr:colOff>
      <xdr:row>38</xdr:row>
      <xdr:rowOff>166410</xdr:rowOff>
    </xdr:from>
    <xdr:to>
      <xdr:col>2</xdr:col>
      <xdr:colOff>443040</xdr:colOff>
      <xdr:row>38</xdr:row>
      <xdr:rowOff>166770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2">
          <xdr14:nvContentPartPr>
            <xdr14:cNvPr id="169" name="Ink 168">
              <a:extLst>
                <a:ext uri="{FF2B5EF4-FFF2-40B4-BE49-F238E27FC236}">
                  <a16:creationId xmlns:a16="http://schemas.microsoft.com/office/drawing/2014/main" id="{989926B5-04FD-59FB-90FD-6A918F7D29B8}"/>
                </a:ext>
              </a:extLst>
            </xdr14:cNvPr>
            <xdr14:cNvContentPartPr/>
          </xdr14:nvContentPartPr>
          <xdr14:nvPr macro=""/>
          <xdr14:xfrm>
            <a:off x="1738080" y="8319810"/>
            <a:ext cx="360" cy="360"/>
          </xdr14:xfrm>
        </xdr:contentPart>
      </mc:Choice>
      <mc:Fallback xmlns="">
        <xdr:pic>
          <xdr:nvPicPr>
            <xdr:cNvPr id="169" name="Ink 168">
              <a:extLst>
                <a:ext uri="{FF2B5EF4-FFF2-40B4-BE49-F238E27FC236}">
                  <a16:creationId xmlns:a16="http://schemas.microsoft.com/office/drawing/2014/main" id="{989926B5-04FD-59FB-90FD-6A918F7D29B8}"/>
                </a:ext>
              </a:extLst>
            </xdr:cNvPr>
            <xdr:cNvPicPr/>
          </xdr:nvPicPr>
          <xdr:blipFill>
            <a:blip xmlns:r="http://schemas.openxmlformats.org/officeDocument/2006/relationships" r:embed="rId83"/>
            <a:stretch>
              <a:fillRect/>
            </a:stretch>
          </xdr:blipFill>
          <xdr:spPr>
            <a:xfrm>
              <a:off x="1684440" y="821217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623760</xdr:colOff>
      <xdr:row>38</xdr:row>
      <xdr:rowOff>175770</xdr:rowOff>
    </xdr:from>
    <xdr:to>
      <xdr:col>3</xdr:col>
      <xdr:colOff>2036</xdr:colOff>
      <xdr:row>38</xdr:row>
      <xdr:rowOff>176130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4">
          <xdr14:nvContentPartPr>
            <xdr14:cNvPr id="170" name="Ink 169">
              <a:extLst>
                <a:ext uri="{FF2B5EF4-FFF2-40B4-BE49-F238E27FC236}">
                  <a16:creationId xmlns:a16="http://schemas.microsoft.com/office/drawing/2014/main" id="{D9902D63-2E7D-4191-2F8B-BE2A417165D8}"/>
                </a:ext>
              </a:extLst>
            </xdr14:cNvPr>
            <xdr14:cNvContentPartPr/>
          </xdr14:nvContentPartPr>
          <xdr14:nvPr macro=""/>
          <xdr14:xfrm>
            <a:off x="1919160" y="8329170"/>
            <a:ext cx="360" cy="360"/>
          </xdr14:xfrm>
        </xdr:contentPart>
      </mc:Choice>
      <mc:Fallback xmlns="">
        <xdr:pic>
          <xdr:nvPicPr>
            <xdr:cNvPr id="170" name="Ink 169">
              <a:extLst>
                <a:ext uri="{FF2B5EF4-FFF2-40B4-BE49-F238E27FC236}">
                  <a16:creationId xmlns:a16="http://schemas.microsoft.com/office/drawing/2014/main" id="{D9902D63-2E7D-4191-2F8B-BE2A417165D8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865520" y="822153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481014</xdr:colOff>
      <xdr:row>22</xdr:row>
      <xdr:rowOff>4763</xdr:rowOff>
    </xdr:from>
    <xdr:to>
      <xdr:col>9</xdr:col>
      <xdr:colOff>190501</xdr:colOff>
      <xdr:row>44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EC23C74-0162-2E6E-A950-AC3B85B7F1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1:42.53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15.01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26.29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  <inkml:trace contextRef="#ctx0" brushRef="#br0" timeOffset="2711.7">41 252,'0'0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33.26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35.87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38.29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40.87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44.89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1 212,'0'0</inkml:trace>
  <inkml:trace contextRef="#ctx0" brushRef="#br0" timeOffset="2342.21">252 1,'0'0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50.79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53.85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56.86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1 173,'0'0</inkml:trace>
  <inkml:trace contextRef="#ctx0" brushRef="#br0" timeOffset="2595.25">173 1,'0'0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1:45.01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3:03.26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3:08.37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1 385</inkml:trace>
  <inkml:trace contextRef="#ctx0" brushRef="#br0" timeOffset="1494.5">239 226</inkml:trace>
  <inkml:trace contextRef="#ctx0" brushRef="#br0" timeOffset="3827.8">517 1,'0'0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3:17.42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1 702,'0'0</inkml:trace>
  <inkml:trace contextRef="#ctx0" brushRef="#br0" timeOffset="2415.01">265 451</inkml:trace>
  <inkml:trace contextRef="#ctx0" brushRef="#br0" timeOffset="5108.02">530 226</inkml:trace>
  <inkml:trace contextRef="#ctx0" brushRef="#br0" timeOffset="7704.07">741 1,'0'0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3:28.32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3:31.81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3:34.86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3:37.42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3:45.13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3:48.70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40,'0'0</inkml:trace>
  <inkml:trace contextRef="#ctx0" brushRef="#br0" timeOffset="1983.55">133 1,'0'0</inkml:trace>
  <inkml:trace contextRef="#ctx0" brushRef="#br0" timeOffset="3691.56">252 14,'0'0</inkml:trace>
  <inkml:trace contextRef="#ctx0" brushRef="#br0" timeOffset="5386.85">397 14,'0'0</inkml:trace>
  <inkml:trace contextRef="#ctx0" brushRef="#br0" timeOffset="7014.41">503 40,'0'0</inkml:trace>
  <inkml:trace contextRef="#ctx0" brushRef="#br0" timeOffset="9164.23">768 67,'0'0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01.15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  <inkml:trace contextRef="#ctx0" brushRef="#br0" timeOffset="2771.97">226 41,'0'0</inkml:trace>
  <inkml:trace contextRef="#ctx0" brushRef="#br0" timeOffset="4270.35">425 54,'0'0</inkml:trace>
  <inkml:trace contextRef="#ctx0" brushRef="#br0" timeOffset="6240.42">663 54,'0'0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1:48.69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12.76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  <inkml:trace contextRef="#ctx0" brushRef="#br0" timeOffset="1384.44">107 40,'0'0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16.08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17.42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28,'0'0</inkml:trace>
  <inkml:trace contextRef="#ctx0" brushRef="#br0" timeOffset="1127.08">226 1,'0'0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20.20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  <inkml:trace contextRef="#ctx0" brushRef="#br0" timeOffset="2751.82">186 1,'0'0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26.01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54,'0'0</inkml:trace>
  <inkml:trace contextRef="#ctx0" brushRef="#br0" timeOffset="1859.09">160 1,'0'0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30.30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32.60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67,'0'0</inkml:trace>
  <inkml:trace contextRef="#ctx0" brushRef="#br0" timeOffset="1269.03">173 14</inkml:trace>
  <inkml:trace contextRef="#ctx0" brushRef="#br0" timeOffset="3371.41">385 14</inkml:trace>
  <inkml:trace contextRef="#ctx0" brushRef="#br0" timeOffset="6256.33">650 1,'0'0</inkml:trace>
  <inkml:trace contextRef="#ctx0" brushRef="#br0" timeOffset="7332.42">888 40,'0'0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42.94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44.94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46.53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1:52.36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51.84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01.67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03.88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41,'0'0</inkml:trace>
  <inkml:trace contextRef="#ctx0" brushRef="#br0" timeOffset="2211.84">279 1,'0'0</inkml:trace>
</inkml:ink>
</file>

<file path=xl/ink/ink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07.99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  <inkml:trace contextRef="#ctx0" brushRef="#br0" timeOffset="1994.93">279 54,'0'0</inkml:trace>
  <inkml:trace contextRef="#ctx0" brushRef="#br0" timeOffset="3894.6">543 54,'0'0</inkml:trace>
</inkml:ink>
</file>

<file path=xl/ink/ink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14.87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  <inkml:trace contextRef="#ctx0" brushRef="#br0" timeOffset="1876.57">252 27,'0'0</inkml:trace>
</inkml:ink>
</file>

<file path=xl/ink/ink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18.66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22.15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28.87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  <inkml:trace contextRef="#ctx0" brushRef="#br0" timeOffset="1298.78">226 1,'0'0</inkml:trace>
</inkml:ink>
</file>

<file path=xl/ink/ink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31.81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  <inkml:trace contextRef="#ctx0" brushRef="#br0" timeOffset="1072.83">199 1</inkml:trace>
  <inkml:trace contextRef="#ctx0" brushRef="#br0" timeOffset="2401.94">464 1,'0'0</inkml:trace>
</inkml:ink>
</file>

<file path=xl/ink/ink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37.20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1:56.25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39.41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42.39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46.07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  <inkml:trace contextRef="#ctx0" brushRef="#br0" timeOffset="1575.3">186 1,'0'0</inkml:trace>
  <inkml:trace contextRef="#ctx0" brushRef="#br0" timeOffset="2792.4">464 1,'0'0</inkml:trace>
  <inkml:trace contextRef="#ctx0" brushRef="#br0" timeOffset="3615.57">530 1,'0'0</inkml:trace>
  <inkml:trace contextRef="#ctx0" brushRef="#br0" timeOffset="4336.25">556 1,'0'0</inkml:trace>
  <inkml:trace contextRef="#ctx0" brushRef="#br0" timeOffset="5524.46">781 1,'0'0</inkml:trace>
  <inkml:trace contextRef="#ctx0" brushRef="#br0" timeOffset="6650.81">980 41,'0'0</inkml:trace>
  <inkml:trace contextRef="#ctx0" brushRef="#br0" timeOffset="7698.1">1218 41,'0'0</inkml:trace>
  <inkml:trace contextRef="#ctx0" brushRef="#br0" timeOffset="8667.84">1403 80,'0'0</inkml:trace>
  <inkml:trace contextRef="#ctx0" brushRef="#br0" timeOffset="9758.62">1641 67</inkml:trace>
  <inkml:trace contextRef="#ctx0" brushRef="#br0" timeOffset="10921.37">1906 54</inkml:trace>
</inkml:ink>
</file>

<file path=xl/ink/ink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58.40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  <inkml:trace contextRef="#ctx0" brushRef="#br0" timeOffset="990.82">160 1,'0'0</inkml:trace>
  <inkml:trace contextRef="#ctx0" brushRef="#br0" timeOffset="2520.81">200 1,'0'0</inkml:trace>
</inkml:ink>
</file>

<file path=xl/ink/ink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6:10.16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  <inkml:trace contextRef="#ctx0" brushRef="#br0" timeOffset="1294.33">159 54</inkml:trace>
  <inkml:trace contextRef="#ctx0" brushRef="#br0" timeOffset="3649.55">424 54</inkml:trace>
  <inkml:trace contextRef="#ctx0" brushRef="#br0" timeOffset="5777.64">636 41</inkml:trace>
</inkml:ink>
</file>

<file path=xl/ink/ink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6:17.13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6:18.64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6:23.51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  <inkml:trace contextRef="#ctx0" brushRef="#br0" timeOffset="948.61">212 40,'0'0</inkml:trace>
  <inkml:trace contextRef="#ctx0" brushRef="#br0" timeOffset="2072.08">371 1</inkml:trace>
  <inkml:trace contextRef="#ctx0" brushRef="#br0" timeOffset="3075.31">649 54</inkml:trace>
  <inkml:trace contextRef="#ctx0" brushRef="#br0" timeOffset="4181.24">927 27</inkml:trace>
  <inkml:trace contextRef="#ctx0" brushRef="#br0" timeOffset="5137.6">1165 40,'0'0</inkml:trace>
</inkml:ink>
</file>

<file path=xl/ink/ink5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6:29.68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5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7:48.54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  <inkml:trace contextRef="#ctx0" brushRef="#br0" timeOffset="1133.99">1 1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1:59.10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6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7:53.64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01.67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05.31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11.45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24251-7C6D-4CE2-9E67-050FEBD5A3BC}">
  <dimension ref="A1:AD42"/>
  <sheetViews>
    <sheetView tabSelected="1" topLeftCell="A18" workbookViewId="0">
      <selection activeCell="M21" sqref="M21"/>
    </sheetView>
  </sheetViews>
  <sheetFormatPr defaultRowHeight="14.25" x14ac:dyDescent="0.45"/>
  <cols>
    <col min="5" max="7" width="10.59765625" customWidth="1"/>
  </cols>
  <sheetData>
    <row r="1" spans="1:7" ht="28.5" x14ac:dyDescent="0.85">
      <c r="A1" s="4" t="s">
        <v>16</v>
      </c>
      <c r="B1" s="3"/>
      <c r="C1" s="3"/>
      <c r="D1" s="3"/>
      <c r="E1" s="3"/>
    </row>
    <row r="5" spans="1:7" x14ac:dyDescent="0.45">
      <c r="A5" s="2" t="s">
        <v>7</v>
      </c>
      <c r="E5" s="1" t="s">
        <v>0</v>
      </c>
      <c r="F5" s="1" t="s">
        <v>1</v>
      </c>
      <c r="G5" s="1" t="s">
        <v>2</v>
      </c>
    </row>
    <row r="6" spans="1:7" x14ac:dyDescent="0.45">
      <c r="C6" t="s">
        <v>3</v>
      </c>
      <c r="E6" s="9">
        <v>1309.2</v>
      </c>
      <c r="F6" s="10">
        <v>85.69</v>
      </c>
      <c r="G6" s="10">
        <v>112185.34</v>
      </c>
    </row>
    <row r="7" spans="1:7" x14ac:dyDescent="0.45">
      <c r="C7" t="s">
        <v>15</v>
      </c>
      <c r="E7" s="5">
        <v>15</v>
      </c>
      <c r="F7" s="7">
        <v>32.5</v>
      </c>
      <c r="G7" s="7">
        <f>E7*F7</f>
        <v>487.5</v>
      </c>
    </row>
    <row r="8" spans="1:7" x14ac:dyDescent="0.45">
      <c r="C8" t="s">
        <v>14</v>
      </c>
      <c r="E8" s="11">
        <v>180</v>
      </c>
      <c r="F8" s="7">
        <v>95</v>
      </c>
      <c r="G8" s="7">
        <f t="shared" ref="G8:G10" si="0">E8*F8</f>
        <v>17100</v>
      </c>
    </row>
    <row r="9" spans="1:7" x14ac:dyDescent="0.45">
      <c r="C9" t="s">
        <v>4</v>
      </c>
      <c r="E9" s="11">
        <v>425</v>
      </c>
      <c r="F9" s="7">
        <v>85.5</v>
      </c>
      <c r="G9" s="7">
        <f t="shared" si="0"/>
        <v>36337.5</v>
      </c>
    </row>
    <row r="10" spans="1:7" x14ac:dyDescent="0.45">
      <c r="C10" t="s">
        <v>5</v>
      </c>
      <c r="E10" s="11">
        <v>25</v>
      </c>
      <c r="F10" s="7">
        <v>117</v>
      </c>
      <c r="G10" s="7">
        <f t="shared" si="0"/>
        <v>2925</v>
      </c>
    </row>
    <row r="11" spans="1:7" x14ac:dyDescent="0.45">
      <c r="C11" t="s">
        <v>6</v>
      </c>
      <c r="E11" s="6">
        <f>SUM(E6:E10)</f>
        <v>1954.2</v>
      </c>
      <c r="F11" s="8">
        <f>G11/E11</f>
        <v>86.498485313683346</v>
      </c>
      <c r="G11" s="6">
        <f>SUM(G6:G10)</f>
        <v>169035.34</v>
      </c>
    </row>
    <row r="12" spans="1:7" x14ac:dyDescent="0.45">
      <c r="E12" s="1"/>
      <c r="F12" s="1"/>
      <c r="G12" s="1"/>
    </row>
    <row r="13" spans="1:7" x14ac:dyDescent="0.45">
      <c r="E13" s="1"/>
      <c r="F13" s="1"/>
      <c r="G13" s="1"/>
    </row>
    <row r="14" spans="1:7" x14ac:dyDescent="0.45">
      <c r="E14" s="1"/>
      <c r="F14" s="1"/>
      <c r="G14" s="1"/>
    </row>
    <row r="15" spans="1:7" x14ac:dyDescent="0.45">
      <c r="E15" s="1" t="s">
        <v>0</v>
      </c>
      <c r="F15" s="1" t="s">
        <v>1</v>
      </c>
      <c r="G15" s="1" t="s">
        <v>2</v>
      </c>
    </row>
    <row r="16" spans="1:7" x14ac:dyDescent="0.45">
      <c r="A16" s="2" t="s">
        <v>8</v>
      </c>
      <c r="C16" t="s">
        <v>3</v>
      </c>
      <c r="E16" s="9">
        <v>1309.2</v>
      </c>
      <c r="F16" s="10">
        <v>85.69</v>
      </c>
      <c r="G16" s="10">
        <v>112185.34</v>
      </c>
    </row>
    <row r="17" spans="3:30" x14ac:dyDescent="0.45">
      <c r="C17" t="s">
        <v>15</v>
      </c>
      <c r="E17" s="5">
        <v>15</v>
      </c>
      <c r="F17" s="7">
        <v>32.5</v>
      </c>
      <c r="G17" s="7">
        <f>E17*F17</f>
        <v>487.5</v>
      </c>
    </row>
    <row r="18" spans="3:30" x14ac:dyDescent="0.45">
      <c r="C18" t="s">
        <v>14</v>
      </c>
      <c r="E18" s="11"/>
      <c r="F18" s="7">
        <v>95</v>
      </c>
      <c r="G18" s="7">
        <f t="shared" ref="G18:G20" si="1">E18*F18</f>
        <v>0</v>
      </c>
    </row>
    <row r="19" spans="3:30" x14ac:dyDescent="0.45">
      <c r="C19" t="s">
        <v>4</v>
      </c>
      <c r="E19" s="11">
        <v>425</v>
      </c>
      <c r="F19" s="7">
        <v>85.5</v>
      </c>
      <c r="G19" s="7">
        <f t="shared" si="1"/>
        <v>36337.5</v>
      </c>
    </row>
    <row r="20" spans="3:30" x14ac:dyDescent="0.45">
      <c r="C20" t="s">
        <v>5</v>
      </c>
      <c r="E20" s="11">
        <v>25</v>
      </c>
      <c r="F20" s="7">
        <v>117</v>
      </c>
      <c r="G20" s="7">
        <f t="shared" si="1"/>
        <v>2925</v>
      </c>
      <c r="AA20" t="s">
        <v>9</v>
      </c>
      <c r="AB20" t="s">
        <v>10</v>
      </c>
    </row>
    <row r="21" spans="3:30" x14ac:dyDescent="0.45">
      <c r="C21" t="s">
        <v>6</v>
      </c>
      <c r="E21" s="6">
        <f>SUM(E16:E20)</f>
        <v>1774.2</v>
      </c>
      <c r="F21" s="8">
        <f>G21/E21</f>
        <v>85.635971141923122</v>
      </c>
      <c r="G21" s="6">
        <f>SUM(G16:G20)</f>
        <v>151935.34</v>
      </c>
    </row>
    <row r="26" spans="3:30" x14ac:dyDescent="0.45">
      <c r="AA26" s="13">
        <v>85</v>
      </c>
      <c r="AB26" s="14">
        <v>1900</v>
      </c>
      <c r="AD26" t="s">
        <v>11</v>
      </c>
    </row>
    <row r="27" spans="3:30" x14ac:dyDescent="0.45">
      <c r="AA27" s="15">
        <v>90</v>
      </c>
      <c r="AB27" s="16">
        <v>2150</v>
      </c>
    </row>
    <row r="28" spans="3:30" x14ac:dyDescent="0.45">
      <c r="AA28" s="15">
        <v>94</v>
      </c>
      <c r="AB28" s="16">
        <v>2150</v>
      </c>
    </row>
    <row r="29" spans="3:30" x14ac:dyDescent="0.45">
      <c r="AA29" s="15">
        <v>94</v>
      </c>
      <c r="AB29" s="16">
        <v>1200</v>
      </c>
    </row>
    <row r="30" spans="3:30" x14ac:dyDescent="0.45">
      <c r="AA30" s="15">
        <v>84</v>
      </c>
      <c r="AB30" s="16">
        <v>1200</v>
      </c>
    </row>
    <row r="31" spans="3:30" x14ac:dyDescent="0.45">
      <c r="AA31" s="15">
        <v>84</v>
      </c>
      <c r="AB31" s="16">
        <v>1650</v>
      </c>
    </row>
    <row r="32" spans="3:30" x14ac:dyDescent="0.45">
      <c r="AA32" s="17">
        <v>85</v>
      </c>
      <c r="AB32" s="18">
        <v>1900</v>
      </c>
    </row>
    <row r="33" spans="27:30" x14ac:dyDescent="0.45">
      <c r="AA33" s="19">
        <v>82</v>
      </c>
      <c r="AB33" s="20">
        <f>E11</f>
        <v>1954.2</v>
      </c>
      <c r="AD33" t="s">
        <v>12</v>
      </c>
    </row>
    <row r="34" spans="27:30" x14ac:dyDescent="0.45">
      <c r="AA34" s="21">
        <f>F11</f>
        <v>86.498485313683346</v>
      </c>
      <c r="AB34" s="16">
        <f>E11</f>
        <v>1954.2</v>
      </c>
    </row>
    <row r="35" spans="27:30" x14ac:dyDescent="0.45">
      <c r="AA35" s="21">
        <f>F11</f>
        <v>86.498485313683346</v>
      </c>
      <c r="AB35" s="16">
        <v>1200</v>
      </c>
    </row>
    <row r="36" spans="27:30" x14ac:dyDescent="0.45">
      <c r="AA36" s="17"/>
      <c r="AB36" s="18"/>
    </row>
    <row r="37" spans="27:30" x14ac:dyDescent="0.45">
      <c r="AA37" s="12">
        <f>82</f>
        <v>82</v>
      </c>
      <c r="AB37" s="12">
        <f>E21</f>
        <v>1774.2</v>
      </c>
      <c r="AD37" t="s">
        <v>13</v>
      </c>
    </row>
    <row r="38" spans="27:30" x14ac:dyDescent="0.45">
      <c r="AA38" s="12">
        <f>F21</f>
        <v>85.635971141923122</v>
      </c>
      <c r="AB38" s="12">
        <f>E21</f>
        <v>1774.2</v>
      </c>
    </row>
    <row r="39" spans="27:30" x14ac:dyDescent="0.45">
      <c r="AA39" s="12">
        <f>F21</f>
        <v>85.635971141923122</v>
      </c>
      <c r="AB39">
        <v>1200</v>
      </c>
    </row>
    <row r="41" spans="27:30" x14ac:dyDescent="0.45">
      <c r="AA41" s="12">
        <f>F11</f>
        <v>86.498485313683346</v>
      </c>
      <c r="AB41">
        <f>E11</f>
        <v>1954.2</v>
      </c>
    </row>
    <row r="42" spans="27:30" x14ac:dyDescent="0.45">
      <c r="AA42" s="12">
        <f>F21</f>
        <v>85.635971141923122</v>
      </c>
      <c r="AB42">
        <f>E21</f>
        <v>1774.2</v>
      </c>
    </row>
  </sheetData>
  <pageMargins left="0.7" right="0.7" top="0.75" bottom="0.2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 Finney</dc:creator>
  <cp:lastModifiedBy>Chuck Finney</cp:lastModifiedBy>
  <cp:lastPrinted>2023-08-03T22:48:10Z</cp:lastPrinted>
  <dcterms:created xsi:type="dcterms:W3CDTF">2023-08-03T21:58:42Z</dcterms:created>
  <dcterms:modified xsi:type="dcterms:W3CDTF">2024-09-06T23:28:37Z</dcterms:modified>
</cp:coreProperties>
</file>